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V:\Economic Research\2 - PUBLICATIONS\2 - BRIEFS\2026\20260302 - Oil Iran Hormuz\"/>
    </mc:Choice>
  </mc:AlternateContent>
  <xr:revisionPtr revIDLastSave="0" documentId="13_ncr:1_{23DD9327-9AB8-478C-875D-DFAD0AE0146A}" xr6:coauthVersionLast="47" xr6:coauthVersionMax="47" xr10:uidLastSave="{00000000-0000-0000-0000-000000000000}"/>
  <bookViews>
    <workbookView xWindow="-110" yWindow="-110" windowWidth="19420" windowHeight="10300" xr2:uid="{744840D0-4C19-495E-B621-5A58D64C591A}"/>
  </bookViews>
  <sheets>
    <sheet name="Graph 1" sheetId="8" r:id="rId1"/>
    <sheet name="Graph 2" sheetId="1" r:id="rId2"/>
  </sheets>
  <externalReferences>
    <externalReference r:id="rId3"/>
  </externalReferences>
  <definedNames>
    <definedName name="Fips1">[1]Lookup!$C$18</definedName>
    <definedName name="Macrobond_Object2" localSheetId="0">'Graph 1'!$A$3:$D$220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  <c r="C41" i="1"/>
  <c r="H40" i="1"/>
  <c r="G40" i="1"/>
  <c r="F40" i="1"/>
  <c r="E40" i="1"/>
  <c r="D40" i="1"/>
  <c r="C40" i="1"/>
  <c r="H39" i="1"/>
  <c r="G39" i="1"/>
  <c r="F39" i="1"/>
  <c r="E39" i="1"/>
  <c r="D39" i="1"/>
  <c r="C39" i="1"/>
  <c r="H38" i="1"/>
  <c r="G38" i="1"/>
  <c r="F38" i="1"/>
  <c r="E38" i="1"/>
  <c r="D38" i="1"/>
  <c r="C38" i="1"/>
  <c r="H37" i="1"/>
  <c r="G37" i="1"/>
  <c r="F37" i="1"/>
  <c r="E37" i="1"/>
  <c r="D37" i="1"/>
  <c r="C37" i="1"/>
  <c r="H36" i="1"/>
  <c r="G36" i="1"/>
  <c r="F36" i="1"/>
  <c r="E36" i="1"/>
  <c r="D36" i="1"/>
  <c r="C36" i="1"/>
  <c r="H35" i="1"/>
  <c r="G35" i="1"/>
  <c r="F35" i="1"/>
  <c r="E35" i="1"/>
  <c r="D35" i="1"/>
  <c r="C35" i="1"/>
  <c r="H34" i="1"/>
  <c r="G34" i="1"/>
  <c r="F34" i="1"/>
  <c r="E34" i="1"/>
  <c r="D34" i="1"/>
  <c r="C34" i="1"/>
  <c r="H33" i="1"/>
  <c r="G33" i="1"/>
  <c r="F33" i="1"/>
  <c r="E33" i="1"/>
  <c r="D33" i="1"/>
  <c r="C33" i="1"/>
  <c r="I28" i="1"/>
  <c r="H27" i="1"/>
  <c r="G27" i="1"/>
  <c r="F27" i="1"/>
  <c r="E27" i="1"/>
  <c r="D27" i="1"/>
  <c r="C27" i="1"/>
  <c r="H26" i="1"/>
  <c r="G26" i="1"/>
  <c r="F26" i="1"/>
  <c r="E26" i="1"/>
  <c r="D26" i="1"/>
  <c r="C26" i="1"/>
  <c r="H25" i="1"/>
  <c r="G25" i="1"/>
  <c r="F25" i="1"/>
  <c r="E25" i="1"/>
  <c r="D25" i="1"/>
  <c r="C25" i="1"/>
  <c r="H24" i="1"/>
  <c r="G24" i="1"/>
  <c r="F24" i="1"/>
  <c r="E24" i="1"/>
  <c r="D24" i="1"/>
  <c r="C24" i="1"/>
  <c r="H23" i="1"/>
  <c r="G23" i="1"/>
  <c r="F23" i="1"/>
  <c r="E23" i="1"/>
  <c r="D23" i="1"/>
  <c r="C23" i="1"/>
  <c r="H22" i="1"/>
  <c r="G22" i="1"/>
  <c r="F22" i="1"/>
  <c r="E22" i="1"/>
  <c r="D22" i="1"/>
  <c r="C22" i="1"/>
  <c r="H21" i="1"/>
  <c r="G21" i="1"/>
  <c r="F21" i="1"/>
  <c r="E21" i="1"/>
  <c r="D21" i="1"/>
  <c r="C21" i="1"/>
  <c r="H20" i="1"/>
  <c r="G20" i="1"/>
  <c r="F20" i="1"/>
  <c r="E20" i="1"/>
  <c r="D20" i="1"/>
  <c r="C20" i="1"/>
  <c r="H19" i="1"/>
  <c r="G19" i="1"/>
  <c r="F19" i="1"/>
  <c r="E19" i="1"/>
  <c r="D19" i="1"/>
  <c r="C19" i="1"/>
  <c r="I13" i="1"/>
  <c r="I12" i="1"/>
  <c r="I20" i="1" s="1"/>
  <c r="I11" i="1"/>
  <c r="I40" i="1" s="1"/>
  <c r="I10" i="1"/>
  <c r="I25" i="1" s="1"/>
  <c r="I9" i="1"/>
  <c r="I38" i="1" s="1"/>
  <c r="I8" i="1"/>
  <c r="I7" i="1"/>
  <c r="I6" i="1"/>
  <c r="I5" i="1"/>
  <c r="I34" i="1" s="1"/>
  <c r="I4" i="1"/>
  <c r="I33" i="1" s="1"/>
  <c r="I24" i="1" l="1"/>
  <c r="I26" i="1"/>
  <c r="I21" i="1"/>
  <c r="I22" i="1"/>
  <c r="I39" i="1"/>
  <c r="I23" i="1"/>
  <c r="I19" i="1"/>
  <c r="I35" i="1"/>
  <c r="I27" i="1"/>
  <c r="I37" i="1"/>
  <c r="I36" i="1"/>
</calcChain>
</file>

<file path=xl/sharedStrings.xml><?xml version="1.0" encoding="utf-8"?>
<sst xmlns="http://schemas.openxmlformats.org/spreadsheetml/2006/main" count="55" uniqueCount="34">
  <si>
    <t>Location</t>
  </si>
  <si>
    <t>Strait of Malacca</t>
  </si>
  <si>
    <t>Strait of Hormuz</t>
  </si>
  <si>
    <t>Suez Canal and SUMED Pipeline</t>
  </si>
  <si>
    <t>Bab el-Mandeb</t>
  </si>
  <si>
    <t>Turkish Straits (Dardanelles)</t>
  </si>
  <si>
    <t>Cape of Good Hope</t>
  </si>
  <si>
    <t>World maritime oil trade</t>
  </si>
  <si>
    <t>World total oil supply</t>
  </si>
  <si>
    <t>million barrels per day</t>
  </si>
  <si>
    <t>Source:</t>
  </si>
  <si>
    <t>World Oil Transit Chokepoints</t>
  </si>
  <si>
    <t>Update</t>
  </si>
  <si>
    <t>June 2024</t>
  </si>
  <si>
    <t>Danish Straits</t>
  </si>
  <si>
    <t>Panama Canal</t>
  </si>
  <si>
    <t>Volume of crude oil and petroleum liquids transported through world chokepoints and the Cape of Good Hope, 2018–2023</t>
  </si>
  <si>
    <t>Percentage of maritime oil trade</t>
  </si>
  <si>
    <t>Percentage of total supply</t>
  </si>
  <si>
    <t>Suez Canal</t>
  </si>
  <si>
    <t>Turkish Straits</t>
  </si>
  <si>
    <t>2018-2023 average</t>
  </si>
  <si>
    <t>2018-2023</t>
  </si>
  <si>
    <t>Détroit de Malacca</t>
  </si>
  <si>
    <t>Détroit d'Ormuz</t>
  </si>
  <si>
    <t>Canal de Suez</t>
  </si>
  <si>
    <t>Bab-el-Mandeb</t>
  </si>
  <si>
    <t>Détroits danois</t>
  </si>
  <si>
    <t>Détroits turcs</t>
  </si>
  <si>
    <t>Canal de Panama</t>
  </si>
  <si>
    <t>Cap de Bonne -spérance</t>
  </si>
  <si>
    <t>OECD Countries, EIA, Short Term Energy Outlook, Petroleum &amp; Other Liquids, End-Of-Period Commercial Crude Oil &amp; Other Liquids Inventories, Commercial Inventory, Estimate [/ OECD Countries, EIA, Short Term Energy Outlook, Petroleum &amp; Other Liquids, Consumption, Estimate, m.a. 3 months]</t>
  </si>
  <si>
    <t>OECD Countries, EIA, Short Term Energy Outlook, Petroleum &amp; Other Liquids, Consumption, Estimate</t>
  </si>
  <si>
    <t>United States, Crude Oil, Brent Europe Spot Price FOB,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</si>
</sst>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sz val="10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rgb="FF0096D7"/>
      </bottom>
      <diagonal/>
    </border>
    <border>
      <left/>
      <right/>
      <top style="mediumDashed">
        <color rgb="FFD6D6D6"/>
      </top>
      <bottom/>
      <diagonal/>
    </border>
    <border>
      <left/>
      <right/>
      <top style="medium">
        <color rgb="FF189BD7"/>
      </top>
      <bottom/>
      <diagonal/>
    </border>
  </borders>
  <cellStyleXfs count="10">
    <xf numFmtId="0" fontId="0" fillId="0" borderId="0"/>
    <xf numFmtId="0" fontId="2" fillId="0" borderId="0" applyNumberFormat="0" applyProtection="0">
      <alignment horizontal="left"/>
    </xf>
    <xf numFmtId="0" fontId="3" fillId="0" borderId="0"/>
    <xf numFmtId="0" fontId="4" fillId="0" borderId="1" applyNumberFormat="0" applyProtection="0">
      <alignment wrapText="1"/>
    </xf>
    <xf numFmtId="0" fontId="5" fillId="0" borderId="0" applyNumberFormat="0" applyFill="0" applyBorder="0" applyAlignment="0" applyProtection="0"/>
    <xf numFmtId="0" fontId="5" fillId="0" borderId="2" applyNumberFormat="0" applyFont="0" applyProtection="0">
      <alignment wrapText="1"/>
    </xf>
    <xf numFmtId="0" fontId="5" fillId="0" borderId="3" applyNumberFormat="0" applyFont="0" applyFill="0" applyProtection="0">
      <alignment wrapText="1"/>
    </xf>
    <xf numFmtId="0" fontId="5" fillId="0" borderId="4" applyNumberFormat="0" applyProtection="0">
      <alignment vertical="top" wrapText="1"/>
    </xf>
    <xf numFmtId="0" fontId="5" fillId="0" borderId="0" applyNumberFormat="0" applyProtection="0">
      <alignment vertical="top" wrapText="1"/>
    </xf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8" fillId="0" borderId="0" xfId="0" applyFont="1"/>
    <xf numFmtId="0" fontId="9" fillId="0" borderId="0" xfId="9"/>
    <xf numFmtId="164" fontId="7" fillId="2" borderId="0" xfId="0" applyNumberFormat="1" applyFont="1" applyFill="1" applyAlignment="1">
      <alignment horizontal="right" vertical="top" wrapText="1"/>
    </xf>
    <xf numFmtId="164" fontId="7" fillId="2" borderId="6" xfId="0" applyNumberFormat="1" applyFont="1" applyFill="1" applyBorder="1" applyAlignment="1">
      <alignment horizontal="right" vertical="top" wrapText="1"/>
    </xf>
    <xf numFmtId="164" fontId="6" fillId="2" borderId="7" xfId="0" applyNumberFormat="1" applyFont="1" applyFill="1" applyBorder="1" applyAlignment="1">
      <alignment horizontal="right" vertical="top" wrapText="1"/>
    </xf>
    <xf numFmtId="14" fontId="0" fillId="0" borderId="0" xfId="0" applyNumberFormat="1"/>
  </cellXfs>
  <cellStyles count="10">
    <cellStyle name="Body: normal cell" xfId="5" xr:uid="{FB60BA05-F683-49C1-A845-4CB9E960989D}"/>
    <cellStyle name="Font: Calibri, 9pt regular" xfId="4" xr:uid="{C6D344A4-955B-416D-B9CA-7D8410CA8411}"/>
    <cellStyle name="Footnotes: all except top row" xfId="8" xr:uid="{2AE5B9E5-FC2A-49A1-8ADB-3F6A1900C5DF}"/>
    <cellStyle name="Footnotes: top row" xfId="7" xr:uid="{1405CD63-7BB1-468E-B6C3-742EDF9F0273}"/>
    <cellStyle name="Header: bottom row" xfId="3" xr:uid="{056821C7-45AE-4D2B-BDAD-D10B4A9F33A8}"/>
    <cellStyle name="Lien hypertexte" xfId="9" builtinId="8"/>
    <cellStyle name="Normal" xfId="0" builtinId="0"/>
    <cellStyle name="Normal 2" xfId="2" xr:uid="{2D9885E1-2EC7-454C-B450-F66C6376B502}"/>
    <cellStyle name="Section Break" xfId="6" xr:uid="{7E2BC6B5-416F-4978-9D5B-6AB2CAFF28CF}"/>
    <cellStyle name="Table title" xfId="1" xr:uid="{D2AA2751-253E-4697-A957-5A26C4ED975B}"/>
  </cellStyles>
  <dxfs count="0"/>
  <tableStyles count="0" defaultTableStyle="TableStyleMedium2" defaultPivotStyle="PivotStyleLight16"/>
  <colors>
    <mruColors>
      <color rgb="FFDBD9E6"/>
      <color rgb="FF0BB08E"/>
      <color rgb="FF02365E"/>
      <color rgb="FF70679B"/>
      <color rgb="FF4C4084"/>
      <color rgb="FFB7B4CD"/>
      <color rgb="FF948EB4"/>
      <color rgb="FFCFEFE9"/>
      <color rgb="FF9EE0D2"/>
      <color rgb="FF71CF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700" b="0" i="0" u="none" strike="noStrike" kern="1200" spc="0" baseline="0">
                <a:solidFill>
                  <a:srgbClr val="02365E"/>
                </a:solidFill>
                <a:latin typeface="Calibri Regular"/>
                <a:ea typeface="+mn-ea"/>
                <a:cs typeface="+mn-cs"/>
              </a:defRPr>
            </a:pPr>
            <a:r>
              <a:rPr lang="fr-FR" sz="1700" i="1" baseline="0">
                <a:solidFill>
                  <a:srgbClr val="02365E"/>
                </a:solidFill>
                <a:latin typeface="Calibri Regular"/>
              </a:rPr>
              <a:t>Sources : Energy Information Administration (EIA) , Macrobond, Coface</a:t>
            </a:r>
          </a:p>
        </c:rich>
      </c:tx>
      <c:layout>
        <c:manualLayout>
          <c:xMode val="edge"/>
          <c:yMode val="edge"/>
          <c:x val="0.18448242764696671"/>
          <c:y val="0.886037548054025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700" b="0" i="0" u="none" strike="noStrike" kern="1200" spc="0" baseline="0">
              <a:solidFill>
                <a:srgbClr val="02365E"/>
              </a:solidFill>
              <a:latin typeface="Calibri Regular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4406399498870938E-2"/>
          <c:y val="0.29802238248996366"/>
          <c:w val="0.82642357024142099"/>
          <c:h val="0.47374987233574523"/>
        </c:manualLayout>
      </c:layout>
      <c:lineChart>
        <c:grouping val="standard"/>
        <c:varyColors val="0"/>
        <c:ser>
          <c:idx val="1"/>
          <c:order val="1"/>
          <c:tx>
            <c:v>Prix du Brent (USD/baril), échelle de gauche, lhs</c:v>
          </c:tx>
          <c:spPr>
            <a:ln w="60325" cap="rnd">
              <a:solidFill>
                <a:srgbClr val="02365E"/>
              </a:solidFill>
              <a:round/>
            </a:ln>
            <a:effectLst>
              <a:glow rad="44450">
                <a:schemeClr val="accent1">
                  <a:alpha val="0"/>
                </a:schemeClr>
              </a:glow>
            </a:effectLst>
          </c:spPr>
          <c:marker>
            <c:symbol val="none"/>
          </c:marker>
          <c:cat>
            <c:numRef>
              <c:f>'Graph 1'!$A$5:$A$220</c:f>
              <c:numCache>
                <c:formatCode>m/d/yyyy</c:formatCode>
                <c:ptCount val="216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  <c:pt idx="9">
                  <c:v>40452</c:v>
                </c:pt>
                <c:pt idx="10">
                  <c:v>40483</c:v>
                </c:pt>
                <c:pt idx="11">
                  <c:v>40513</c:v>
                </c:pt>
                <c:pt idx="12">
                  <c:v>40544</c:v>
                </c:pt>
                <c:pt idx="13">
                  <c:v>40575</c:v>
                </c:pt>
                <c:pt idx="14">
                  <c:v>40603</c:v>
                </c:pt>
                <c:pt idx="15">
                  <c:v>40634</c:v>
                </c:pt>
                <c:pt idx="16">
                  <c:v>40664</c:v>
                </c:pt>
                <c:pt idx="17">
                  <c:v>40695</c:v>
                </c:pt>
                <c:pt idx="18">
                  <c:v>40725</c:v>
                </c:pt>
                <c:pt idx="19">
                  <c:v>40756</c:v>
                </c:pt>
                <c:pt idx="20">
                  <c:v>40787</c:v>
                </c:pt>
                <c:pt idx="21">
                  <c:v>40817</c:v>
                </c:pt>
                <c:pt idx="22">
                  <c:v>40848</c:v>
                </c:pt>
                <c:pt idx="23">
                  <c:v>40878</c:v>
                </c:pt>
                <c:pt idx="24">
                  <c:v>40909</c:v>
                </c:pt>
                <c:pt idx="25">
                  <c:v>40940</c:v>
                </c:pt>
                <c:pt idx="26">
                  <c:v>40969</c:v>
                </c:pt>
                <c:pt idx="27">
                  <c:v>41000</c:v>
                </c:pt>
                <c:pt idx="28">
                  <c:v>41030</c:v>
                </c:pt>
                <c:pt idx="29">
                  <c:v>41061</c:v>
                </c:pt>
                <c:pt idx="30">
                  <c:v>41091</c:v>
                </c:pt>
                <c:pt idx="31">
                  <c:v>41122</c:v>
                </c:pt>
                <c:pt idx="32">
                  <c:v>41153</c:v>
                </c:pt>
                <c:pt idx="33">
                  <c:v>41183</c:v>
                </c:pt>
                <c:pt idx="34">
                  <c:v>41214</c:v>
                </c:pt>
                <c:pt idx="35">
                  <c:v>41244</c:v>
                </c:pt>
                <c:pt idx="36">
                  <c:v>41275</c:v>
                </c:pt>
                <c:pt idx="37">
                  <c:v>41306</c:v>
                </c:pt>
                <c:pt idx="38">
                  <c:v>41334</c:v>
                </c:pt>
                <c:pt idx="39">
                  <c:v>41365</c:v>
                </c:pt>
                <c:pt idx="40">
                  <c:v>41395</c:v>
                </c:pt>
                <c:pt idx="41">
                  <c:v>41426</c:v>
                </c:pt>
                <c:pt idx="42">
                  <c:v>41456</c:v>
                </c:pt>
                <c:pt idx="43">
                  <c:v>41487</c:v>
                </c:pt>
                <c:pt idx="44">
                  <c:v>41518</c:v>
                </c:pt>
                <c:pt idx="45">
                  <c:v>41548</c:v>
                </c:pt>
                <c:pt idx="46">
                  <c:v>41579</c:v>
                </c:pt>
                <c:pt idx="47">
                  <c:v>41609</c:v>
                </c:pt>
                <c:pt idx="48">
                  <c:v>41640</c:v>
                </c:pt>
                <c:pt idx="49">
                  <c:v>41671</c:v>
                </c:pt>
                <c:pt idx="50">
                  <c:v>41699</c:v>
                </c:pt>
                <c:pt idx="51">
                  <c:v>41730</c:v>
                </c:pt>
                <c:pt idx="52">
                  <c:v>41760</c:v>
                </c:pt>
                <c:pt idx="53">
                  <c:v>41791</c:v>
                </c:pt>
                <c:pt idx="54">
                  <c:v>41821</c:v>
                </c:pt>
                <c:pt idx="55">
                  <c:v>41852</c:v>
                </c:pt>
                <c:pt idx="56">
                  <c:v>41883</c:v>
                </c:pt>
                <c:pt idx="57">
                  <c:v>41913</c:v>
                </c:pt>
                <c:pt idx="58">
                  <c:v>41944</c:v>
                </c:pt>
                <c:pt idx="59">
                  <c:v>41974</c:v>
                </c:pt>
                <c:pt idx="60">
                  <c:v>42005</c:v>
                </c:pt>
                <c:pt idx="61">
                  <c:v>42036</c:v>
                </c:pt>
                <c:pt idx="62">
                  <c:v>42064</c:v>
                </c:pt>
                <c:pt idx="63">
                  <c:v>42095</c:v>
                </c:pt>
                <c:pt idx="64">
                  <c:v>42125</c:v>
                </c:pt>
                <c:pt idx="65">
                  <c:v>42156</c:v>
                </c:pt>
                <c:pt idx="66">
                  <c:v>42186</c:v>
                </c:pt>
                <c:pt idx="67">
                  <c:v>42217</c:v>
                </c:pt>
                <c:pt idx="68">
                  <c:v>42248</c:v>
                </c:pt>
                <c:pt idx="69">
                  <c:v>42278</c:v>
                </c:pt>
                <c:pt idx="70">
                  <c:v>42309</c:v>
                </c:pt>
                <c:pt idx="71">
                  <c:v>42339</c:v>
                </c:pt>
                <c:pt idx="72">
                  <c:v>42370</c:v>
                </c:pt>
                <c:pt idx="73">
                  <c:v>42401</c:v>
                </c:pt>
                <c:pt idx="74">
                  <c:v>42430</c:v>
                </c:pt>
                <c:pt idx="75">
                  <c:v>42461</c:v>
                </c:pt>
                <c:pt idx="76">
                  <c:v>42491</c:v>
                </c:pt>
                <c:pt idx="77">
                  <c:v>42522</c:v>
                </c:pt>
                <c:pt idx="78">
                  <c:v>42552</c:v>
                </c:pt>
                <c:pt idx="79">
                  <c:v>42583</c:v>
                </c:pt>
                <c:pt idx="80">
                  <c:v>42614</c:v>
                </c:pt>
                <c:pt idx="81">
                  <c:v>42644</c:v>
                </c:pt>
                <c:pt idx="82">
                  <c:v>42675</c:v>
                </c:pt>
                <c:pt idx="83">
                  <c:v>42705</c:v>
                </c:pt>
                <c:pt idx="84">
                  <c:v>42736</c:v>
                </c:pt>
                <c:pt idx="85">
                  <c:v>42767</c:v>
                </c:pt>
                <c:pt idx="86">
                  <c:v>42795</c:v>
                </c:pt>
                <c:pt idx="87">
                  <c:v>42826</c:v>
                </c:pt>
                <c:pt idx="88">
                  <c:v>42856</c:v>
                </c:pt>
                <c:pt idx="89">
                  <c:v>42887</c:v>
                </c:pt>
                <c:pt idx="90">
                  <c:v>42917</c:v>
                </c:pt>
                <c:pt idx="91">
                  <c:v>42948</c:v>
                </c:pt>
                <c:pt idx="92">
                  <c:v>42979</c:v>
                </c:pt>
                <c:pt idx="93">
                  <c:v>43009</c:v>
                </c:pt>
                <c:pt idx="94">
                  <c:v>43040</c:v>
                </c:pt>
                <c:pt idx="95">
                  <c:v>43070</c:v>
                </c:pt>
                <c:pt idx="96">
                  <c:v>43101</c:v>
                </c:pt>
                <c:pt idx="97">
                  <c:v>43132</c:v>
                </c:pt>
                <c:pt idx="98">
                  <c:v>43160</c:v>
                </c:pt>
                <c:pt idx="99">
                  <c:v>43191</c:v>
                </c:pt>
                <c:pt idx="100">
                  <c:v>43221</c:v>
                </c:pt>
                <c:pt idx="101">
                  <c:v>43252</c:v>
                </c:pt>
                <c:pt idx="102">
                  <c:v>43282</c:v>
                </c:pt>
                <c:pt idx="103">
                  <c:v>43313</c:v>
                </c:pt>
                <c:pt idx="104">
                  <c:v>43344</c:v>
                </c:pt>
                <c:pt idx="105">
                  <c:v>43374</c:v>
                </c:pt>
                <c:pt idx="106">
                  <c:v>43405</c:v>
                </c:pt>
                <c:pt idx="107">
                  <c:v>43435</c:v>
                </c:pt>
                <c:pt idx="108">
                  <c:v>43466</c:v>
                </c:pt>
                <c:pt idx="109">
                  <c:v>43497</c:v>
                </c:pt>
                <c:pt idx="110">
                  <c:v>43525</c:v>
                </c:pt>
                <c:pt idx="111">
                  <c:v>43556</c:v>
                </c:pt>
                <c:pt idx="112">
                  <c:v>43586</c:v>
                </c:pt>
                <c:pt idx="113">
                  <c:v>43617</c:v>
                </c:pt>
                <c:pt idx="114">
                  <c:v>43647</c:v>
                </c:pt>
                <c:pt idx="115">
                  <c:v>43678</c:v>
                </c:pt>
                <c:pt idx="116">
                  <c:v>43709</c:v>
                </c:pt>
                <c:pt idx="117">
                  <c:v>43739</c:v>
                </c:pt>
                <c:pt idx="118">
                  <c:v>43770</c:v>
                </c:pt>
                <c:pt idx="119">
                  <c:v>43800</c:v>
                </c:pt>
                <c:pt idx="120">
                  <c:v>43831</c:v>
                </c:pt>
                <c:pt idx="121">
                  <c:v>43862</c:v>
                </c:pt>
                <c:pt idx="122">
                  <c:v>43891</c:v>
                </c:pt>
                <c:pt idx="123">
                  <c:v>43922</c:v>
                </c:pt>
                <c:pt idx="124">
                  <c:v>43952</c:v>
                </c:pt>
                <c:pt idx="125">
                  <c:v>43983</c:v>
                </c:pt>
                <c:pt idx="126">
                  <c:v>44013</c:v>
                </c:pt>
                <c:pt idx="127">
                  <c:v>44044</c:v>
                </c:pt>
                <c:pt idx="128">
                  <c:v>44075</c:v>
                </c:pt>
                <c:pt idx="129">
                  <c:v>44105</c:v>
                </c:pt>
                <c:pt idx="130">
                  <c:v>44136</c:v>
                </c:pt>
                <c:pt idx="131">
                  <c:v>44166</c:v>
                </c:pt>
                <c:pt idx="132">
                  <c:v>44197</c:v>
                </c:pt>
                <c:pt idx="133">
                  <c:v>44228</c:v>
                </c:pt>
                <c:pt idx="134">
                  <c:v>44256</c:v>
                </c:pt>
                <c:pt idx="135">
                  <c:v>44287</c:v>
                </c:pt>
                <c:pt idx="136">
                  <c:v>44317</c:v>
                </c:pt>
                <c:pt idx="137">
                  <c:v>44348</c:v>
                </c:pt>
                <c:pt idx="138">
                  <c:v>44378</c:v>
                </c:pt>
                <c:pt idx="139">
                  <c:v>44409</c:v>
                </c:pt>
                <c:pt idx="140">
                  <c:v>44440</c:v>
                </c:pt>
                <c:pt idx="141">
                  <c:v>44470</c:v>
                </c:pt>
                <c:pt idx="142">
                  <c:v>44501</c:v>
                </c:pt>
                <c:pt idx="143">
                  <c:v>44531</c:v>
                </c:pt>
                <c:pt idx="144">
                  <c:v>44562</c:v>
                </c:pt>
                <c:pt idx="145">
                  <c:v>44593</c:v>
                </c:pt>
                <c:pt idx="146">
                  <c:v>44621</c:v>
                </c:pt>
                <c:pt idx="147">
                  <c:v>44652</c:v>
                </c:pt>
                <c:pt idx="148">
                  <c:v>44682</c:v>
                </c:pt>
                <c:pt idx="149">
                  <c:v>44713</c:v>
                </c:pt>
                <c:pt idx="150">
                  <c:v>44743</c:v>
                </c:pt>
                <c:pt idx="151">
                  <c:v>44774</c:v>
                </c:pt>
                <c:pt idx="152">
                  <c:v>44805</c:v>
                </c:pt>
                <c:pt idx="153">
                  <c:v>44835</c:v>
                </c:pt>
                <c:pt idx="154">
                  <c:v>44866</c:v>
                </c:pt>
                <c:pt idx="155">
                  <c:v>44896</c:v>
                </c:pt>
                <c:pt idx="156">
                  <c:v>44927</c:v>
                </c:pt>
                <c:pt idx="157">
                  <c:v>44958</c:v>
                </c:pt>
                <c:pt idx="158">
                  <c:v>44986</c:v>
                </c:pt>
                <c:pt idx="159">
                  <c:v>45017</c:v>
                </c:pt>
                <c:pt idx="160">
                  <c:v>45047</c:v>
                </c:pt>
                <c:pt idx="161">
                  <c:v>45078</c:v>
                </c:pt>
                <c:pt idx="162">
                  <c:v>45108</c:v>
                </c:pt>
                <c:pt idx="163">
                  <c:v>45139</c:v>
                </c:pt>
                <c:pt idx="164">
                  <c:v>45170</c:v>
                </c:pt>
                <c:pt idx="165">
                  <c:v>45200</c:v>
                </c:pt>
                <c:pt idx="166">
                  <c:v>45231</c:v>
                </c:pt>
                <c:pt idx="167">
                  <c:v>45261</c:v>
                </c:pt>
                <c:pt idx="168">
                  <c:v>45292</c:v>
                </c:pt>
                <c:pt idx="169">
                  <c:v>45323</c:v>
                </c:pt>
                <c:pt idx="170">
                  <c:v>45352</c:v>
                </c:pt>
                <c:pt idx="171">
                  <c:v>45383</c:v>
                </c:pt>
                <c:pt idx="172">
                  <c:v>45413</c:v>
                </c:pt>
                <c:pt idx="173">
                  <c:v>45444</c:v>
                </c:pt>
                <c:pt idx="174">
                  <c:v>45474</c:v>
                </c:pt>
                <c:pt idx="175">
                  <c:v>45505</c:v>
                </c:pt>
                <c:pt idx="176">
                  <c:v>45536</c:v>
                </c:pt>
                <c:pt idx="177">
                  <c:v>45566</c:v>
                </c:pt>
                <c:pt idx="178">
                  <c:v>45597</c:v>
                </c:pt>
                <c:pt idx="179">
                  <c:v>45627</c:v>
                </c:pt>
                <c:pt idx="180">
                  <c:v>45658</c:v>
                </c:pt>
                <c:pt idx="181">
                  <c:v>45689</c:v>
                </c:pt>
                <c:pt idx="182">
                  <c:v>45717</c:v>
                </c:pt>
                <c:pt idx="183">
                  <c:v>45748</c:v>
                </c:pt>
                <c:pt idx="184">
                  <c:v>45778</c:v>
                </c:pt>
                <c:pt idx="185">
                  <c:v>45809</c:v>
                </c:pt>
                <c:pt idx="186">
                  <c:v>45839</c:v>
                </c:pt>
                <c:pt idx="187">
                  <c:v>45870</c:v>
                </c:pt>
                <c:pt idx="188">
                  <c:v>45901</c:v>
                </c:pt>
                <c:pt idx="189">
                  <c:v>45931</c:v>
                </c:pt>
                <c:pt idx="190">
                  <c:v>45962</c:v>
                </c:pt>
                <c:pt idx="191">
                  <c:v>45992</c:v>
                </c:pt>
                <c:pt idx="192">
                  <c:v>46023</c:v>
                </c:pt>
                <c:pt idx="193">
                  <c:v>46054</c:v>
                </c:pt>
                <c:pt idx="194">
                  <c:v>46082</c:v>
                </c:pt>
                <c:pt idx="195">
                  <c:v>46113</c:v>
                </c:pt>
                <c:pt idx="196">
                  <c:v>46143</c:v>
                </c:pt>
                <c:pt idx="197">
                  <c:v>46174</c:v>
                </c:pt>
                <c:pt idx="198">
                  <c:v>46204</c:v>
                </c:pt>
                <c:pt idx="199">
                  <c:v>46235</c:v>
                </c:pt>
                <c:pt idx="200">
                  <c:v>46266</c:v>
                </c:pt>
                <c:pt idx="201">
                  <c:v>46296</c:v>
                </c:pt>
                <c:pt idx="202">
                  <c:v>46327</c:v>
                </c:pt>
                <c:pt idx="203">
                  <c:v>46357</c:v>
                </c:pt>
                <c:pt idx="204">
                  <c:v>46388</c:v>
                </c:pt>
                <c:pt idx="205">
                  <c:v>46419</c:v>
                </c:pt>
                <c:pt idx="206">
                  <c:v>46447</c:v>
                </c:pt>
                <c:pt idx="207">
                  <c:v>46478</c:v>
                </c:pt>
                <c:pt idx="208">
                  <c:v>46508</c:v>
                </c:pt>
                <c:pt idx="209">
                  <c:v>46539</c:v>
                </c:pt>
                <c:pt idx="210">
                  <c:v>46569</c:v>
                </c:pt>
                <c:pt idx="211">
                  <c:v>46600</c:v>
                </c:pt>
                <c:pt idx="212">
                  <c:v>46631</c:v>
                </c:pt>
                <c:pt idx="213">
                  <c:v>46661</c:v>
                </c:pt>
                <c:pt idx="214">
                  <c:v>46692</c:v>
                </c:pt>
                <c:pt idx="215">
                  <c:v>46722</c:v>
                </c:pt>
              </c:numCache>
            </c:numRef>
          </c:cat>
          <c:val>
            <c:numRef>
              <c:f>'Graph 1'!$D$5:$D$198</c:f>
              <c:numCache>
                <c:formatCode>General</c:formatCode>
                <c:ptCount val="194"/>
                <c:pt idx="0">
                  <c:v>71.2</c:v>
                </c:pt>
                <c:pt idx="1">
                  <c:v>76.36</c:v>
                </c:pt>
                <c:pt idx="2">
                  <c:v>80.37</c:v>
                </c:pt>
                <c:pt idx="3">
                  <c:v>86.19</c:v>
                </c:pt>
                <c:pt idx="4">
                  <c:v>73</c:v>
                </c:pt>
                <c:pt idx="5">
                  <c:v>74.94</c:v>
                </c:pt>
                <c:pt idx="6">
                  <c:v>77.5</c:v>
                </c:pt>
                <c:pt idx="7">
                  <c:v>75.510000000000005</c:v>
                </c:pt>
                <c:pt idx="8">
                  <c:v>80.77</c:v>
                </c:pt>
                <c:pt idx="9">
                  <c:v>82.47</c:v>
                </c:pt>
                <c:pt idx="10">
                  <c:v>86.02</c:v>
                </c:pt>
                <c:pt idx="11">
                  <c:v>93.23</c:v>
                </c:pt>
                <c:pt idx="12">
                  <c:v>98.97</c:v>
                </c:pt>
                <c:pt idx="13">
                  <c:v>112.27</c:v>
                </c:pt>
                <c:pt idx="14">
                  <c:v>116.94</c:v>
                </c:pt>
                <c:pt idx="15">
                  <c:v>126.59</c:v>
                </c:pt>
                <c:pt idx="16">
                  <c:v>117.18</c:v>
                </c:pt>
                <c:pt idx="17">
                  <c:v>111.71</c:v>
                </c:pt>
                <c:pt idx="18">
                  <c:v>115.93</c:v>
                </c:pt>
                <c:pt idx="19">
                  <c:v>116.48</c:v>
                </c:pt>
                <c:pt idx="20">
                  <c:v>105.42</c:v>
                </c:pt>
                <c:pt idx="21">
                  <c:v>108.43</c:v>
                </c:pt>
                <c:pt idx="22">
                  <c:v>111.22</c:v>
                </c:pt>
                <c:pt idx="23">
                  <c:v>108.09</c:v>
                </c:pt>
                <c:pt idx="24">
                  <c:v>110.26</c:v>
                </c:pt>
                <c:pt idx="25">
                  <c:v>122.23</c:v>
                </c:pt>
                <c:pt idx="26">
                  <c:v>123.41</c:v>
                </c:pt>
                <c:pt idx="27">
                  <c:v>118.66</c:v>
                </c:pt>
                <c:pt idx="28">
                  <c:v>103.86</c:v>
                </c:pt>
                <c:pt idx="29">
                  <c:v>94.17</c:v>
                </c:pt>
                <c:pt idx="30">
                  <c:v>105.93</c:v>
                </c:pt>
                <c:pt idx="31">
                  <c:v>113.93</c:v>
                </c:pt>
                <c:pt idx="32">
                  <c:v>111.36</c:v>
                </c:pt>
                <c:pt idx="33">
                  <c:v>109.89</c:v>
                </c:pt>
                <c:pt idx="34">
                  <c:v>110.84</c:v>
                </c:pt>
                <c:pt idx="35">
                  <c:v>110.8</c:v>
                </c:pt>
                <c:pt idx="36">
                  <c:v>115.55</c:v>
                </c:pt>
                <c:pt idx="37">
                  <c:v>112.2</c:v>
                </c:pt>
                <c:pt idx="38">
                  <c:v>108.46</c:v>
                </c:pt>
                <c:pt idx="39">
                  <c:v>101.53</c:v>
                </c:pt>
                <c:pt idx="40">
                  <c:v>100.43</c:v>
                </c:pt>
                <c:pt idx="41">
                  <c:v>102.49</c:v>
                </c:pt>
                <c:pt idx="42">
                  <c:v>107.89</c:v>
                </c:pt>
                <c:pt idx="43">
                  <c:v>115.97</c:v>
                </c:pt>
                <c:pt idx="44">
                  <c:v>107.85</c:v>
                </c:pt>
                <c:pt idx="45">
                  <c:v>107.53</c:v>
                </c:pt>
                <c:pt idx="46">
                  <c:v>111.07</c:v>
                </c:pt>
                <c:pt idx="47">
                  <c:v>109.95</c:v>
                </c:pt>
                <c:pt idx="48">
                  <c:v>108.16</c:v>
                </c:pt>
                <c:pt idx="49">
                  <c:v>108.98</c:v>
                </c:pt>
                <c:pt idx="50">
                  <c:v>105.95</c:v>
                </c:pt>
                <c:pt idx="51">
                  <c:v>108.63</c:v>
                </c:pt>
                <c:pt idx="52">
                  <c:v>109.21</c:v>
                </c:pt>
                <c:pt idx="53">
                  <c:v>111.03</c:v>
                </c:pt>
                <c:pt idx="54">
                  <c:v>104.94</c:v>
                </c:pt>
                <c:pt idx="55">
                  <c:v>101.12</c:v>
                </c:pt>
                <c:pt idx="56">
                  <c:v>94.67</c:v>
                </c:pt>
                <c:pt idx="57">
                  <c:v>84.17</c:v>
                </c:pt>
                <c:pt idx="58">
                  <c:v>71.89</c:v>
                </c:pt>
                <c:pt idx="59">
                  <c:v>55.27</c:v>
                </c:pt>
                <c:pt idx="60">
                  <c:v>47.52</c:v>
                </c:pt>
                <c:pt idx="61">
                  <c:v>61.89</c:v>
                </c:pt>
                <c:pt idx="62">
                  <c:v>53.69</c:v>
                </c:pt>
                <c:pt idx="63">
                  <c:v>63.9</c:v>
                </c:pt>
                <c:pt idx="64">
                  <c:v>63.16</c:v>
                </c:pt>
                <c:pt idx="65">
                  <c:v>60.31</c:v>
                </c:pt>
                <c:pt idx="66">
                  <c:v>53.29</c:v>
                </c:pt>
                <c:pt idx="67">
                  <c:v>47.97</c:v>
                </c:pt>
                <c:pt idx="68">
                  <c:v>47.29</c:v>
                </c:pt>
                <c:pt idx="69">
                  <c:v>48</c:v>
                </c:pt>
                <c:pt idx="70">
                  <c:v>43.73</c:v>
                </c:pt>
                <c:pt idx="71">
                  <c:v>36.61</c:v>
                </c:pt>
                <c:pt idx="72">
                  <c:v>33.14</c:v>
                </c:pt>
                <c:pt idx="73">
                  <c:v>35.92</c:v>
                </c:pt>
                <c:pt idx="74">
                  <c:v>36.75</c:v>
                </c:pt>
                <c:pt idx="75">
                  <c:v>45.64</c:v>
                </c:pt>
                <c:pt idx="76">
                  <c:v>49.26</c:v>
                </c:pt>
                <c:pt idx="77">
                  <c:v>48.05</c:v>
                </c:pt>
                <c:pt idx="78">
                  <c:v>40.76</c:v>
                </c:pt>
                <c:pt idx="79">
                  <c:v>47.94</c:v>
                </c:pt>
                <c:pt idx="80">
                  <c:v>48.24</c:v>
                </c:pt>
                <c:pt idx="81">
                  <c:v>46.2</c:v>
                </c:pt>
                <c:pt idx="82">
                  <c:v>47.95</c:v>
                </c:pt>
                <c:pt idx="83">
                  <c:v>54.96</c:v>
                </c:pt>
                <c:pt idx="84">
                  <c:v>55.25</c:v>
                </c:pt>
                <c:pt idx="85">
                  <c:v>53.36</c:v>
                </c:pt>
                <c:pt idx="86">
                  <c:v>52.2</c:v>
                </c:pt>
                <c:pt idx="87">
                  <c:v>49.46</c:v>
                </c:pt>
                <c:pt idx="88">
                  <c:v>49.4</c:v>
                </c:pt>
                <c:pt idx="89">
                  <c:v>47.08</c:v>
                </c:pt>
                <c:pt idx="90">
                  <c:v>51.99</c:v>
                </c:pt>
                <c:pt idx="91">
                  <c:v>52.69</c:v>
                </c:pt>
                <c:pt idx="92">
                  <c:v>57.02</c:v>
                </c:pt>
                <c:pt idx="93">
                  <c:v>61.35</c:v>
                </c:pt>
                <c:pt idx="94">
                  <c:v>63.53</c:v>
                </c:pt>
                <c:pt idx="95">
                  <c:v>66.73</c:v>
                </c:pt>
                <c:pt idx="96">
                  <c:v>67.78</c:v>
                </c:pt>
                <c:pt idx="97">
                  <c:v>66.08</c:v>
                </c:pt>
                <c:pt idx="98">
                  <c:v>69.02</c:v>
                </c:pt>
                <c:pt idx="99">
                  <c:v>75.92</c:v>
                </c:pt>
                <c:pt idx="100">
                  <c:v>76.45</c:v>
                </c:pt>
                <c:pt idx="101">
                  <c:v>77.44</c:v>
                </c:pt>
                <c:pt idx="102">
                  <c:v>74.16</c:v>
                </c:pt>
                <c:pt idx="103">
                  <c:v>76.94</c:v>
                </c:pt>
                <c:pt idx="104">
                  <c:v>82.72</c:v>
                </c:pt>
                <c:pt idx="105">
                  <c:v>74.84</c:v>
                </c:pt>
                <c:pt idx="106">
                  <c:v>57.71</c:v>
                </c:pt>
                <c:pt idx="107">
                  <c:v>50.57</c:v>
                </c:pt>
                <c:pt idx="108">
                  <c:v>62.46</c:v>
                </c:pt>
                <c:pt idx="109">
                  <c:v>65.03</c:v>
                </c:pt>
                <c:pt idx="110">
                  <c:v>67.930000000000007</c:v>
                </c:pt>
                <c:pt idx="111">
                  <c:v>72.19</c:v>
                </c:pt>
                <c:pt idx="112">
                  <c:v>66.78</c:v>
                </c:pt>
                <c:pt idx="113">
                  <c:v>67.52</c:v>
                </c:pt>
                <c:pt idx="114">
                  <c:v>64.069999999999993</c:v>
                </c:pt>
                <c:pt idx="115">
                  <c:v>61.04</c:v>
                </c:pt>
                <c:pt idx="116">
                  <c:v>60.99</c:v>
                </c:pt>
                <c:pt idx="117">
                  <c:v>59.3</c:v>
                </c:pt>
                <c:pt idx="118">
                  <c:v>64.5</c:v>
                </c:pt>
                <c:pt idx="119">
                  <c:v>67.77</c:v>
                </c:pt>
                <c:pt idx="120">
                  <c:v>57.77</c:v>
                </c:pt>
                <c:pt idx="121">
                  <c:v>51.31</c:v>
                </c:pt>
                <c:pt idx="122">
                  <c:v>14.85</c:v>
                </c:pt>
                <c:pt idx="123">
                  <c:v>18.11</c:v>
                </c:pt>
                <c:pt idx="124">
                  <c:v>34.15</c:v>
                </c:pt>
                <c:pt idx="125">
                  <c:v>41.64</c:v>
                </c:pt>
                <c:pt idx="126">
                  <c:v>43.13</c:v>
                </c:pt>
                <c:pt idx="127">
                  <c:v>45.22</c:v>
                </c:pt>
                <c:pt idx="128">
                  <c:v>40.299999999999997</c:v>
                </c:pt>
                <c:pt idx="129">
                  <c:v>36.33</c:v>
                </c:pt>
                <c:pt idx="130">
                  <c:v>46.84</c:v>
                </c:pt>
                <c:pt idx="131">
                  <c:v>51.22</c:v>
                </c:pt>
                <c:pt idx="132">
                  <c:v>55.25</c:v>
                </c:pt>
                <c:pt idx="133">
                  <c:v>65.86</c:v>
                </c:pt>
                <c:pt idx="134">
                  <c:v>63.52</c:v>
                </c:pt>
                <c:pt idx="135">
                  <c:v>67.73</c:v>
                </c:pt>
                <c:pt idx="136">
                  <c:v>69.36</c:v>
                </c:pt>
                <c:pt idx="137">
                  <c:v>76.94</c:v>
                </c:pt>
                <c:pt idx="138">
                  <c:v>77.72</c:v>
                </c:pt>
                <c:pt idx="139">
                  <c:v>73.45</c:v>
                </c:pt>
                <c:pt idx="140">
                  <c:v>77.81</c:v>
                </c:pt>
                <c:pt idx="141">
                  <c:v>83.1</c:v>
                </c:pt>
                <c:pt idx="142">
                  <c:v>70.86</c:v>
                </c:pt>
                <c:pt idx="143">
                  <c:v>77.239999999999995</c:v>
                </c:pt>
                <c:pt idx="144">
                  <c:v>92.35</c:v>
                </c:pt>
                <c:pt idx="145">
                  <c:v>103.08</c:v>
                </c:pt>
                <c:pt idx="146">
                  <c:v>107.29</c:v>
                </c:pt>
                <c:pt idx="147">
                  <c:v>108.36</c:v>
                </c:pt>
                <c:pt idx="148">
                  <c:v>125.53</c:v>
                </c:pt>
                <c:pt idx="149">
                  <c:v>119.78</c:v>
                </c:pt>
                <c:pt idx="150">
                  <c:v>111.51</c:v>
                </c:pt>
                <c:pt idx="151">
                  <c:v>96.55</c:v>
                </c:pt>
                <c:pt idx="152">
                  <c:v>88.9</c:v>
                </c:pt>
                <c:pt idx="153">
                  <c:v>93.3</c:v>
                </c:pt>
                <c:pt idx="154">
                  <c:v>85.61</c:v>
                </c:pt>
                <c:pt idx="155">
                  <c:v>82.82</c:v>
                </c:pt>
                <c:pt idx="156">
                  <c:v>83.42</c:v>
                </c:pt>
                <c:pt idx="157">
                  <c:v>83.21</c:v>
                </c:pt>
                <c:pt idx="158">
                  <c:v>79.19</c:v>
                </c:pt>
                <c:pt idx="159">
                  <c:v>81.319999999999993</c:v>
                </c:pt>
                <c:pt idx="160">
                  <c:v>71.98</c:v>
                </c:pt>
                <c:pt idx="161">
                  <c:v>74.510000000000005</c:v>
                </c:pt>
                <c:pt idx="162">
                  <c:v>85.22</c:v>
                </c:pt>
                <c:pt idx="163">
                  <c:v>87.29</c:v>
                </c:pt>
                <c:pt idx="164">
                  <c:v>95.86</c:v>
                </c:pt>
                <c:pt idx="165">
                  <c:v>86.82</c:v>
                </c:pt>
                <c:pt idx="166">
                  <c:v>81.72</c:v>
                </c:pt>
                <c:pt idx="167">
                  <c:v>77.69</c:v>
                </c:pt>
                <c:pt idx="168">
                  <c:v>82.98</c:v>
                </c:pt>
                <c:pt idx="169">
                  <c:v>84.57</c:v>
                </c:pt>
                <c:pt idx="170">
                  <c:v>86.17</c:v>
                </c:pt>
                <c:pt idx="171">
                  <c:v>88.23</c:v>
                </c:pt>
                <c:pt idx="172">
                  <c:v>79.41</c:v>
                </c:pt>
                <c:pt idx="173">
                  <c:v>87.26</c:v>
                </c:pt>
                <c:pt idx="174">
                  <c:v>81.39</c:v>
                </c:pt>
                <c:pt idx="175">
                  <c:v>80.2</c:v>
                </c:pt>
                <c:pt idx="176">
                  <c:v>72.349999999999994</c:v>
                </c:pt>
                <c:pt idx="177">
                  <c:v>73.25</c:v>
                </c:pt>
                <c:pt idx="178">
                  <c:v>74.16</c:v>
                </c:pt>
                <c:pt idx="179">
                  <c:v>74.58</c:v>
                </c:pt>
                <c:pt idx="180">
                  <c:v>77.11</c:v>
                </c:pt>
                <c:pt idx="181">
                  <c:v>74.760000000000005</c:v>
                </c:pt>
                <c:pt idx="182">
                  <c:v>77.23</c:v>
                </c:pt>
                <c:pt idx="183">
                  <c:v>63.37</c:v>
                </c:pt>
                <c:pt idx="184">
                  <c:v>64.319999999999993</c:v>
                </c:pt>
                <c:pt idx="185">
                  <c:v>68.150000000000006</c:v>
                </c:pt>
                <c:pt idx="186">
                  <c:v>73.430000000000007</c:v>
                </c:pt>
                <c:pt idx="187">
                  <c:v>67.83</c:v>
                </c:pt>
                <c:pt idx="188">
                  <c:v>68.52</c:v>
                </c:pt>
                <c:pt idx="189">
                  <c:v>65.44</c:v>
                </c:pt>
                <c:pt idx="190">
                  <c:v>64.069999999999993</c:v>
                </c:pt>
                <c:pt idx="191">
                  <c:v>61.35</c:v>
                </c:pt>
                <c:pt idx="192">
                  <c:v>72.25</c:v>
                </c:pt>
                <c:pt idx="193">
                  <c:v>71.319999999999993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6A-4654-AA85-569D3DB46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9861536"/>
        <c:axId val="1489864416"/>
      </c:lineChart>
      <c:lineChart>
        <c:grouping val="standard"/>
        <c:varyColors val="0"/>
        <c:ser>
          <c:idx val="0"/>
          <c:order val="0"/>
          <c:tx>
            <c:v>Stocks non stratégiques de l'OCDE (jours d'offre), échelle inversée à droite</c:v>
          </c:tx>
          <c:spPr>
            <a:ln w="60325" cap="rnd" cmpd="sng">
              <a:solidFill>
                <a:srgbClr val="0BB08E"/>
              </a:solidFill>
              <a:round/>
              <a:tailEnd w="med" len="lg"/>
            </a:ln>
            <a:effectLst/>
          </c:spPr>
          <c:marker>
            <c:symbol val="none"/>
          </c:marker>
          <c:cat>
            <c:numRef>
              <c:f>'Graph 1'!$A$5:$A$220</c:f>
              <c:numCache>
                <c:formatCode>m/d/yyyy</c:formatCode>
                <c:ptCount val="216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  <c:pt idx="9">
                  <c:v>40452</c:v>
                </c:pt>
                <c:pt idx="10">
                  <c:v>40483</c:v>
                </c:pt>
                <c:pt idx="11">
                  <c:v>40513</c:v>
                </c:pt>
                <c:pt idx="12">
                  <c:v>40544</c:v>
                </c:pt>
                <c:pt idx="13">
                  <c:v>40575</c:v>
                </c:pt>
                <c:pt idx="14">
                  <c:v>40603</c:v>
                </c:pt>
                <c:pt idx="15">
                  <c:v>40634</c:v>
                </c:pt>
                <c:pt idx="16">
                  <c:v>40664</c:v>
                </c:pt>
                <c:pt idx="17">
                  <c:v>40695</c:v>
                </c:pt>
                <c:pt idx="18">
                  <c:v>40725</c:v>
                </c:pt>
                <c:pt idx="19">
                  <c:v>40756</c:v>
                </c:pt>
                <c:pt idx="20">
                  <c:v>40787</c:v>
                </c:pt>
                <c:pt idx="21">
                  <c:v>40817</c:v>
                </c:pt>
                <c:pt idx="22">
                  <c:v>40848</c:v>
                </c:pt>
                <c:pt idx="23">
                  <c:v>40878</c:v>
                </c:pt>
                <c:pt idx="24">
                  <c:v>40909</c:v>
                </c:pt>
                <c:pt idx="25">
                  <c:v>40940</c:v>
                </c:pt>
                <c:pt idx="26">
                  <c:v>40969</c:v>
                </c:pt>
                <c:pt idx="27">
                  <c:v>41000</c:v>
                </c:pt>
                <c:pt idx="28">
                  <c:v>41030</c:v>
                </c:pt>
                <c:pt idx="29">
                  <c:v>41061</c:v>
                </c:pt>
                <c:pt idx="30">
                  <c:v>41091</c:v>
                </c:pt>
                <c:pt idx="31">
                  <c:v>41122</c:v>
                </c:pt>
                <c:pt idx="32">
                  <c:v>41153</c:v>
                </c:pt>
                <c:pt idx="33">
                  <c:v>41183</c:v>
                </c:pt>
                <c:pt idx="34">
                  <c:v>41214</c:v>
                </c:pt>
                <c:pt idx="35">
                  <c:v>41244</c:v>
                </c:pt>
                <c:pt idx="36">
                  <c:v>41275</c:v>
                </c:pt>
                <c:pt idx="37">
                  <c:v>41306</c:v>
                </c:pt>
                <c:pt idx="38">
                  <c:v>41334</c:v>
                </c:pt>
                <c:pt idx="39">
                  <c:v>41365</c:v>
                </c:pt>
                <c:pt idx="40">
                  <c:v>41395</c:v>
                </c:pt>
                <c:pt idx="41">
                  <c:v>41426</c:v>
                </c:pt>
                <c:pt idx="42">
                  <c:v>41456</c:v>
                </c:pt>
                <c:pt idx="43">
                  <c:v>41487</c:v>
                </c:pt>
                <c:pt idx="44">
                  <c:v>41518</c:v>
                </c:pt>
                <c:pt idx="45">
                  <c:v>41548</c:v>
                </c:pt>
                <c:pt idx="46">
                  <c:v>41579</c:v>
                </c:pt>
                <c:pt idx="47">
                  <c:v>41609</c:v>
                </c:pt>
                <c:pt idx="48">
                  <c:v>41640</c:v>
                </c:pt>
                <c:pt idx="49">
                  <c:v>41671</c:v>
                </c:pt>
                <c:pt idx="50">
                  <c:v>41699</c:v>
                </c:pt>
                <c:pt idx="51">
                  <c:v>41730</c:v>
                </c:pt>
                <c:pt idx="52">
                  <c:v>41760</c:v>
                </c:pt>
                <c:pt idx="53">
                  <c:v>41791</c:v>
                </c:pt>
                <c:pt idx="54">
                  <c:v>41821</c:v>
                </c:pt>
                <c:pt idx="55">
                  <c:v>41852</c:v>
                </c:pt>
                <c:pt idx="56">
                  <c:v>41883</c:v>
                </c:pt>
                <c:pt idx="57">
                  <c:v>41913</c:v>
                </c:pt>
                <c:pt idx="58">
                  <c:v>41944</c:v>
                </c:pt>
                <c:pt idx="59">
                  <c:v>41974</c:v>
                </c:pt>
                <c:pt idx="60">
                  <c:v>42005</c:v>
                </c:pt>
                <c:pt idx="61">
                  <c:v>42036</c:v>
                </c:pt>
                <c:pt idx="62">
                  <c:v>42064</c:v>
                </c:pt>
                <c:pt idx="63">
                  <c:v>42095</c:v>
                </c:pt>
                <c:pt idx="64">
                  <c:v>42125</c:v>
                </c:pt>
                <c:pt idx="65">
                  <c:v>42156</c:v>
                </c:pt>
                <c:pt idx="66">
                  <c:v>42186</c:v>
                </c:pt>
                <c:pt idx="67">
                  <c:v>42217</c:v>
                </c:pt>
                <c:pt idx="68">
                  <c:v>42248</c:v>
                </c:pt>
                <c:pt idx="69">
                  <c:v>42278</c:v>
                </c:pt>
                <c:pt idx="70">
                  <c:v>42309</c:v>
                </c:pt>
                <c:pt idx="71">
                  <c:v>42339</c:v>
                </c:pt>
                <c:pt idx="72">
                  <c:v>42370</c:v>
                </c:pt>
                <c:pt idx="73">
                  <c:v>42401</c:v>
                </c:pt>
                <c:pt idx="74">
                  <c:v>42430</c:v>
                </c:pt>
                <c:pt idx="75">
                  <c:v>42461</c:v>
                </c:pt>
                <c:pt idx="76">
                  <c:v>42491</c:v>
                </c:pt>
                <c:pt idx="77">
                  <c:v>42522</c:v>
                </c:pt>
                <c:pt idx="78">
                  <c:v>42552</c:v>
                </c:pt>
                <c:pt idx="79">
                  <c:v>42583</c:v>
                </c:pt>
                <c:pt idx="80">
                  <c:v>42614</c:v>
                </c:pt>
                <c:pt idx="81">
                  <c:v>42644</c:v>
                </c:pt>
                <c:pt idx="82">
                  <c:v>42675</c:v>
                </c:pt>
                <c:pt idx="83">
                  <c:v>42705</c:v>
                </c:pt>
                <c:pt idx="84">
                  <c:v>42736</c:v>
                </c:pt>
                <c:pt idx="85">
                  <c:v>42767</c:v>
                </c:pt>
                <c:pt idx="86">
                  <c:v>42795</c:v>
                </c:pt>
                <c:pt idx="87">
                  <c:v>42826</c:v>
                </c:pt>
                <c:pt idx="88">
                  <c:v>42856</c:v>
                </c:pt>
                <c:pt idx="89">
                  <c:v>42887</c:v>
                </c:pt>
                <c:pt idx="90">
                  <c:v>42917</c:v>
                </c:pt>
                <c:pt idx="91">
                  <c:v>42948</c:v>
                </c:pt>
                <c:pt idx="92">
                  <c:v>42979</c:v>
                </c:pt>
                <c:pt idx="93">
                  <c:v>43009</c:v>
                </c:pt>
                <c:pt idx="94">
                  <c:v>43040</c:v>
                </c:pt>
                <c:pt idx="95">
                  <c:v>43070</c:v>
                </c:pt>
                <c:pt idx="96">
                  <c:v>43101</c:v>
                </c:pt>
                <c:pt idx="97">
                  <c:v>43132</c:v>
                </c:pt>
                <c:pt idx="98">
                  <c:v>43160</c:v>
                </c:pt>
                <c:pt idx="99">
                  <c:v>43191</c:v>
                </c:pt>
                <c:pt idx="100">
                  <c:v>43221</c:v>
                </c:pt>
                <c:pt idx="101">
                  <c:v>43252</c:v>
                </c:pt>
                <c:pt idx="102">
                  <c:v>43282</c:v>
                </c:pt>
                <c:pt idx="103">
                  <c:v>43313</c:v>
                </c:pt>
                <c:pt idx="104">
                  <c:v>43344</c:v>
                </c:pt>
                <c:pt idx="105">
                  <c:v>43374</c:v>
                </c:pt>
                <c:pt idx="106">
                  <c:v>43405</c:v>
                </c:pt>
                <c:pt idx="107">
                  <c:v>43435</c:v>
                </c:pt>
                <c:pt idx="108">
                  <c:v>43466</c:v>
                </c:pt>
                <c:pt idx="109">
                  <c:v>43497</c:v>
                </c:pt>
                <c:pt idx="110">
                  <c:v>43525</c:v>
                </c:pt>
                <c:pt idx="111">
                  <c:v>43556</c:v>
                </c:pt>
                <c:pt idx="112">
                  <c:v>43586</c:v>
                </c:pt>
                <c:pt idx="113">
                  <c:v>43617</c:v>
                </c:pt>
                <c:pt idx="114">
                  <c:v>43647</c:v>
                </c:pt>
                <c:pt idx="115">
                  <c:v>43678</c:v>
                </c:pt>
                <c:pt idx="116">
                  <c:v>43709</c:v>
                </c:pt>
                <c:pt idx="117">
                  <c:v>43739</c:v>
                </c:pt>
                <c:pt idx="118">
                  <c:v>43770</c:v>
                </c:pt>
                <c:pt idx="119">
                  <c:v>43800</c:v>
                </c:pt>
                <c:pt idx="120">
                  <c:v>43831</c:v>
                </c:pt>
                <c:pt idx="121">
                  <c:v>43862</c:v>
                </c:pt>
                <c:pt idx="122">
                  <c:v>43891</c:v>
                </c:pt>
                <c:pt idx="123">
                  <c:v>43922</c:v>
                </c:pt>
                <c:pt idx="124">
                  <c:v>43952</c:v>
                </c:pt>
                <c:pt idx="125">
                  <c:v>43983</c:v>
                </c:pt>
                <c:pt idx="126">
                  <c:v>44013</c:v>
                </c:pt>
                <c:pt idx="127">
                  <c:v>44044</c:v>
                </c:pt>
                <c:pt idx="128">
                  <c:v>44075</c:v>
                </c:pt>
                <c:pt idx="129">
                  <c:v>44105</c:v>
                </c:pt>
                <c:pt idx="130">
                  <c:v>44136</c:v>
                </c:pt>
                <c:pt idx="131">
                  <c:v>44166</c:v>
                </c:pt>
                <c:pt idx="132">
                  <c:v>44197</c:v>
                </c:pt>
                <c:pt idx="133">
                  <c:v>44228</c:v>
                </c:pt>
                <c:pt idx="134">
                  <c:v>44256</c:v>
                </c:pt>
                <c:pt idx="135">
                  <c:v>44287</c:v>
                </c:pt>
                <c:pt idx="136">
                  <c:v>44317</c:v>
                </c:pt>
                <c:pt idx="137">
                  <c:v>44348</c:v>
                </c:pt>
                <c:pt idx="138">
                  <c:v>44378</c:v>
                </c:pt>
                <c:pt idx="139">
                  <c:v>44409</c:v>
                </c:pt>
                <c:pt idx="140">
                  <c:v>44440</c:v>
                </c:pt>
                <c:pt idx="141">
                  <c:v>44470</c:v>
                </c:pt>
                <c:pt idx="142">
                  <c:v>44501</c:v>
                </c:pt>
                <c:pt idx="143">
                  <c:v>44531</c:v>
                </c:pt>
                <c:pt idx="144">
                  <c:v>44562</c:v>
                </c:pt>
                <c:pt idx="145">
                  <c:v>44593</c:v>
                </c:pt>
                <c:pt idx="146">
                  <c:v>44621</c:v>
                </c:pt>
                <c:pt idx="147">
                  <c:v>44652</c:v>
                </c:pt>
                <c:pt idx="148">
                  <c:v>44682</c:v>
                </c:pt>
                <c:pt idx="149">
                  <c:v>44713</c:v>
                </c:pt>
                <c:pt idx="150">
                  <c:v>44743</c:v>
                </c:pt>
                <c:pt idx="151">
                  <c:v>44774</c:v>
                </c:pt>
                <c:pt idx="152">
                  <c:v>44805</c:v>
                </c:pt>
                <c:pt idx="153">
                  <c:v>44835</c:v>
                </c:pt>
                <c:pt idx="154">
                  <c:v>44866</c:v>
                </c:pt>
                <c:pt idx="155">
                  <c:v>44896</c:v>
                </c:pt>
                <c:pt idx="156">
                  <c:v>44927</c:v>
                </c:pt>
                <c:pt idx="157">
                  <c:v>44958</c:v>
                </c:pt>
                <c:pt idx="158">
                  <c:v>44986</c:v>
                </c:pt>
                <c:pt idx="159">
                  <c:v>45017</c:v>
                </c:pt>
                <c:pt idx="160">
                  <c:v>45047</c:v>
                </c:pt>
                <c:pt idx="161">
                  <c:v>45078</c:v>
                </c:pt>
                <c:pt idx="162">
                  <c:v>45108</c:v>
                </c:pt>
                <c:pt idx="163">
                  <c:v>45139</c:v>
                </c:pt>
                <c:pt idx="164">
                  <c:v>45170</c:v>
                </c:pt>
                <c:pt idx="165">
                  <c:v>45200</c:v>
                </c:pt>
                <c:pt idx="166">
                  <c:v>45231</c:v>
                </c:pt>
                <c:pt idx="167">
                  <c:v>45261</c:v>
                </c:pt>
                <c:pt idx="168">
                  <c:v>45292</c:v>
                </c:pt>
                <c:pt idx="169">
                  <c:v>45323</c:v>
                </c:pt>
                <c:pt idx="170">
                  <c:v>45352</c:v>
                </c:pt>
                <c:pt idx="171">
                  <c:v>45383</c:v>
                </c:pt>
                <c:pt idx="172">
                  <c:v>45413</c:v>
                </c:pt>
                <c:pt idx="173">
                  <c:v>45444</c:v>
                </c:pt>
                <c:pt idx="174">
                  <c:v>45474</c:v>
                </c:pt>
                <c:pt idx="175">
                  <c:v>45505</c:v>
                </c:pt>
                <c:pt idx="176">
                  <c:v>45536</c:v>
                </c:pt>
                <c:pt idx="177">
                  <c:v>45566</c:v>
                </c:pt>
                <c:pt idx="178">
                  <c:v>45597</c:v>
                </c:pt>
                <c:pt idx="179">
                  <c:v>45627</c:v>
                </c:pt>
                <c:pt idx="180">
                  <c:v>45658</c:v>
                </c:pt>
                <c:pt idx="181">
                  <c:v>45689</c:v>
                </c:pt>
                <c:pt idx="182">
                  <c:v>45717</c:v>
                </c:pt>
                <c:pt idx="183">
                  <c:v>45748</c:v>
                </c:pt>
                <c:pt idx="184">
                  <c:v>45778</c:v>
                </c:pt>
                <c:pt idx="185">
                  <c:v>45809</c:v>
                </c:pt>
                <c:pt idx="186">
                  <c:v>45839</c:v>
                </c:pt>
                <c:pt idx="187">
                  <c:v>45870</c:v>
                </c:pt>
                <c:pt idx="188">
                  <c:v>45901</c:v>
                </c:pt>
                <c:pt idx="189">
                  <c:v>45931</c:v>
                </c:pt>
                <c:pt idx="190">
                  <c:v>45962</c:v>
                </c:pt>
                <c:pt idx="191">
                  <c:v>45992</c:v>
                </c:pt>
                <c:pt idx="192">
                  <c:v>46023</c:v>
                </c:pt>
                <c:pt idx="193">
                  <c:v>46054</c:v>
                </c:pt>
                <c:pt idx="194">
                  <c:v>46082</c:v>
                </c:pt>
                <c:pt idx="195">
                  <c:v>46113</c:v>
                </c:pt>
                <c:pt idx="196">
                  <c:v>46143</c:v>
                </c:pt>
                <c:pt idx="197">
                  <c:v>46174</c:v>
                </c:pt>
                <c:pt idx="198">
                  <c:v>46204</c:v>
                </c:pt>
                <c:pt idx="199">
                  <c:v>46235</c:v>
                </c:pt>
                <c:pt idx="200">
                  <c:v>46266</c:v>
                </c:pt>
                <c:pt idx="201">
                  <c:v>46296</c:v>
                </c:pt>
                <c:pt idx="202">
                  <c:v>46327</c:v>
                </c:pt>
                <c:pt idx="203">
                  <c:v>46357</c:v>
                </c:pt>
                <c:pt idx="204">
                  <c:v>46388</c:v>
                </c:pt>
                <c:pt idx="205">
                  <c:v>46419</c:v>
                </c:pt>
                <c:pt idx="206">
                  <c:v>46447</c:v>
                </c:pt>
                <c:pt idx="207">
                  <c:v>46478</c:v>
                </c:pt>
                <c:pt idx="208">
                  <c:v>46508</c:v>
                </c:pt>
                <c:pt idx="209">
                  <c:v>46539</c:v>
                </c:pt>
                <c:pt idx="210">
                  <c:v>46569</c:v>
                </c:pt>
                <c:pt idx="211">
                  <c:v>46600</c:v>
                </c:pt>
                <c:pt idx="212">
                  <c:v>46631</c:v>
                </c:pt>
                <c:pt idx="213">
                  <c:v>46661</c:v>
                </c:pt>
                <c:pt idx="214">
                  <c:v>46692</c:v>
                </c:pt>
                <c:pt idx="215">
                  <c:v>46722</c:v>
                </c:pt>
              </c:numCache>
            </c:numRef>
          </c:cat>
          <c:val>
            <c:numRef>
              <c:f>'Graph 1'!$B$5:$B$220</c:f>
              <c:numCache>
                <c:formatCode>General</c:formatCode>
                <c:ptCount val="216"/>
                <c:pt idx="0">
                  <c:v>58.05242065772304</c:v>
                </c:pt>
                <c:pt idx="1">
                  <c:v>57.112954928240612</c:v>
                </c:pt>
                <c:pt idx="2">
                  <c:v>57.380558312472097</c:v>
                </c:pt>
                <c:pt idx="3">
                  <c:v>57.131987644375776</c:v>
                </c:pt>
                <c:pt idx="4">
                  <c:v>58.553793014774186</c:v>
                </c:pt>
                <c:pt idx="5">
                  <c:v>59.196480508425061</c:v>
                </c:pt>
                <c:pt idx="6">
                  <c:v>59.223623019094823</c:v>
                </c:pt>
                <c:pt idx="7">
                  <c:v>58.546168303052291</c:v>
                </c:pt>
                <c:pt idx="8">
                  <c:v>58.120029687764109</c:v>
                </c:pt>
                <c:pt idx="9">
                  <c:v>58.209683774272825</c:v>
                </c:pt>
                <c:pt idx="10">
                  <c:v>57.738012147102985</c:v>
                </c:pt>
                <c:pt idx="11">
                  <c:v>57.05649114085162</c:v>
                </c:pt>
                <c:pt idx="12">
                  <c:v>57.101059018142429</c:v>
                </c:pt>
                <c:pt idx="13">
                  <c:v>56.520075674795031</c:v>
                </c:pt>
                <c:pt idx="14">
                  <c:v>56.881249934639023</c:v>
                </c:pt>
                <c:pt idx="15">
                  <c:v>56.943044677537593</c:v>
                </c:pt>
                <c:pt idx="16">
                  <c:v>58.406654902558536</c:v>
                </c:pt>
                <c:pt idx="17">
                  <c:v>58.941852661494472</c:v>
                </c:pt>
                <c:pt idx="18">
                  <c:v>58.588205672004896</c:v>
                </c:pt>
                <c:pt idx="19">
                  <c:v>57.390101996457361</c:v>
                </c:pt>
                <c:pt idx="20">
                  <c:v>57.024147916868351</c:v>
                </c:pt>
                <c:pt idx="21">
                  <c:v>56.579858808888808</c:v>
                </c:pt>
                <c:pt idx="22">
                  <c:v>56.646996534926949</c:v>
                </c:pt>
                <c:pt idx="23">
                  <c:v>56.072903390351463</c:v>
                </c:pt>
                <c:pt idx="24">
                  <c:v>56.564392894993738</c:v>
                </c:pt>
                <c:pt idx="25">
                  <c:v>56.055065344742907</c:v>
                </c:pt>
                <c:pt idx="26">
                  <c:v>56.943114530016636</c:v>
                </c:pt>
                <c:pt idx="27">
                  <c:v>57.255813374160006</c:v>
                </c:pt>
                <c:pt idx="28">
                  <c:v>58.385592800252056</c:v>
                </c:pt>
                <c:pt idx="29">
                  <c:v>58.554022521974957</c:v>
                </c:pt>
                <c:pt idx="30">
                  <c:v>58.339521547191509</c:v>
                </c:pt>
                <c:pt idx="31">
                  <c:v>58.115141258871795</c:v>
                </c:pt>
                <c:pt idx="32">
                  <c:v>58.817640376906034</c:v>
                </c:pt>
                <c:pt idx="33">
                  <c:v>58.409743477936082</c:v>
                </c:pt>
                <c:pt idx="34">
                  <c:v>58.28387764429592</c:v>
                </c:pt>
                <c:pt idx="35">
                  <c:v>57.422396253252451</c:v>
                </c:pt>
                <c:pt idx="36">
                  <c:v>57.591905204538456</c:v>
                </c:pt>
                <c:pt idx="37">
                  <c:v>57.27149147624317</c:v>
                </c:pt>
                <c:pt idx="38">
                  <c:v>57.621576088963344</c:v>
                </c:pt>
                <c:pt idx="39">
                  <c:v>57.586195400691416</c:v>
                </c:pt>
                <c:pt idx="40">
                  <c:v>58.020352860480045</c:v>
                </c:pt>
                <c:pt idx="41">
                  <c:v>57.869165702454801</c:v>
                </c:pt>
                <c:pt idx="42">
                  <c:v>57.471781090790891</c:v>
                </c:pt>
                <c:pt idx="43">
                  <c:v>57.291074823927261</c:v>
                </c:pt>
                <c:pt idx="44">
                  <c:v>57.338646269080023</c:v>
                </c:pt>
                <c:pt idx="45">
                  <c:v>57.376622820545172</c:v>
                </c:pt>
                <c:pt idx="46">
                  <c:v>56.719884669898335</c:v>
                </c:pt>
                <c:pt idx="47">
                  <c:v>55.667347693694133</c:v>
                </c:pt>
                <c:pt idx="48">
                  <c:v>55.453160887124056</c:v>
                </c:pt>
                <c:pt idx="49">
                  <c:v>55.358746052592352</c:v>
                </c:pt>
                <c:pt idx="50">
                  <c:v>55.83137041783143</c:v>
                </c:pt>
                <c:pt idx="51">
                  <c:v>56.208495245654461</c:v>
                </c:pt>
                <c:pt idx="52">
                  <c:v>57.762965790624641</c:v>
                </c:pt>
                <c:pt idx="53">
                  <c:v>58.397228461210489</c:v>
                </c:pt>
                <c:pt idx="54">
                  <c:v>58.446625956663276</c:v>
                </c:pt>
                <c:pt idx="55">
                  <c:v>58.257170955870549</c:v>
                </c:pt>
                <c:pt idx="56">
                  <c:v>58.447492561346444</c:v>
                </c:pt>
                <c:pt idx="57">
                  <c:v>58.587009881176648</c:v>
                </c:pt>
                <c:pt idx="58">
                  <c:v>58.579550588605237</c:v>
                </c:pt>
                <c:pt idx="59">
                  <c:v>57.97338958934828</c:v>
                </c:pt>
                <c:pt idx="60">
                  <c:v>58.51200342244703</c:v>
                </c:pt>
                <c:pt idx="61">
                  <c:v>57.737502956541725</c:v>
                </c:pt>
                <c:pt idx="62">
                  <c:v>58.630677544189979</c:v>
                </c:pt>
                <c:pt idx="63">
                  <c:v>59.136656213735506</c:v>
                </c:pt>
                <c:pt idx="64">
                  <c:v>61.575343730469562</c:v>
                </c:pt>
                <c:pt idx="65">
                  <c:v>62.14041822815355</c:v>
                </c:pt>
                <c:pt idx="66">
                  <c:v>62.06730152645536</c:v>
                </c:pt>
                <c:pt idx="67">
                  <c:v>61.514224222967549</c:v>
                </c:pt>
                <c:pt idx="68">
                  <c:v>61.894646932210378</c:v>
                </c:pt>
                <c:pt idx="69">
                  <c:v>62.777448580930582</c:v>
                </c:pt>
                <c:pt idx="70">
                  <c:v>63.519094468979631</c:v>
                </c:pt>
                <c:pt idx="71">
                  <c:v>63.501309172365701</c:v>
                </c:pt>
                <c:pt idx="72">
                  <c:v>64.576737201636433</c:v>
                </c:pt>
                <c:pt idx="73">
                  <c:v>64.246024001796499</c:v>
                </c:pt>
                <c:pt idx="74">
                  <c:v>64.756573336342726</c:v>
                </c:pt>
                <c:pt idx="75">
                  <c:v>64.452945333696249</c:v>
                </c:pt>
                <c:pt idx="76">
                  <c:v>65.672130724757707</c:v>
                </c:pt>
                <c:pt idx="77">
                  <c:v>66.216796292576944</c:v>
                </c:pt>
                <c:pt idx="78">
                  <c:v>66.632304142022861</c:v>
                </c:pt>
                <c:pt idx="79">
                  <c:v>65.699671157493242</c:v>
                </c:pt>
                <c:pt idx="80">
                  <c:v>65.460003894415195</c:v>
                </c:pt>
                <c:pt idx="81">
                  <c:v>64.990718696697343</c:v>
                </c:pt>
                <c:pt idx="82">
                  <c:v>64.955211903725299</c:v>
                </c:pt>
                <c:pt idx="83">
                  <c:v>63.971387886332543</c:v>
                </c:pt>
                <c:pt idx="84">
                  <c:v>64.338132890640892</c:v>
                </c:pt>
                <c:pt idx="85">
                  <c:v>64.590153399906868</c:v>
                </c:pt>
                <c:pt idx="86">
                  <c:v>65.02566526693154</c:v>
                </c:pt>
                <c:pt idx="87">
                  <c:v>64.81237588172398</c:v>
                </c:pt>
                <c:pt idx="88">
                  <c:v>64.6703611983679</c:v>
                </c:pt>
                <c:pt idx="89">
                  <c:v>64.377058214986121</c:v>
                </c:pt>
                <c:pt idx="90">
                  <c:v>63.487411869416917</c:v>
                </c:pt>
                <c:pt idx="91">
                  <c:v>62.770238845696234</c:v>
                </c:pt>
                <c:pt idx="92">
                  <c:v>62.642463220825874</c:v>
                </c:pt>
                <c:pt idx="93">
                  <c:v>62.057237961725569</c:v>
                </c:pt>
                <c:pt idx="94">
                  <c:v>61.101119698272164</c:v>
                </c:pt>
                <c:pt idx="95">
                  <c:v>59.955241671167755</c:v>
                </c:pt>
                <c:pt idx="96">
                  <c:v>59.570940022219112</c:v>
                </c:pt>
                <c:pt idx="97">
                  <c:v>59.359443840121031</c:v>
                </c:pt>
                <c:pt idx="98">
                  <c:v>59.196440773060829</c:v>
                </c:pt>
                <c:pt idx="99">
                  <c:v>58.96130411471065</c:v>
                </c:pt>
                <c:pt idx="100">
                  <c:v>59.202747130126397</c:v>
                </c:pt>
                <c:pt idx="101">
                  <c:v>59.360738636165443</c:v>
                </c:pt>
                <c:pt idx="102">
                  <c:v>58.920182723348468</c:v>
                </c:pt>
                <c:pt idx="103">
                  <c:v>58.404360625854871</c:v>
                </c:pt>
                <c:pt idx="104">
                  <c:v>58.928290579390456</c:v>
                </c:pt>
                <c:pt idx="105">
                  <c:v>59.166937666343166</c:v>
                </c:pt>
                <c:pt idx="106">
                  <c:v>59.502258077134833</c:v>
                </c:pt>
                <c:pt idx="107">
                  <c:v>59.629854521344605</c:v>
                </c:pt>
                <c:pt idx="108">
                  <c:v>59.800203018986224</c:v>
                </c:pt>
                <c:pt idx="109">
                  <c:v>59.788840599810818</c:v>
                </c:pt>
                <c:pt idx="110">
                  <c:v>59.885498899429514</c:v>
                </c:pt>
                <c:pt idx="111">
                  <c:v>60.063343889721928</c:v>
                </c:pt>
                <c:pt idx="112">
                  <c:v>61.083342819722922</c:v>
                </c:pt>
                <c:pt idx="113">
                  <c:v>61.251981058509422</c:v>
                </c:pt>
                <c:pt idx="114">
                  <c:v>61.3607956675149</c:v>
                </c:pt>
                <c:pt idx="115">
                  <c:v>60.863966299074228</c:v>
                </c:pt>
                <c:pt idx="116">
                  <c:v>60.940923463809462</c:v>
                </c:pt>
                <c:pt idx="117">
                  <c:v>60.85829302569433</c:v>
                </c:pt>
                <c:pt idx="118">
                  <c:v>60.725487071352269</c:v>
                </c:pt>
                <c:pt idx="119">
                  <c:v>60.237450963351499</c:v>
                </c:pt>
                <c:pt idx="120">
                  <c:v>61.256233047116382</c:v>
                </c:pt>
                <c:pt idx="121">
                  <c:v>61.520918338425759</c:v>
                </c:pt>
                <c:pt idx="122">
                  <c:v>64.315725456152293</c:v>
                </c:pt>
                <c:pt idx="123">
                  <c:v>72.744550608132414</c:v>
                </c:pt>
                <c:pt idx="124">
                  <c:v>81.014512843653861</c:v>
                </c:pt>
                <c:pt idx="125">
                  <c:v>84.507920536172435</c:v>
                </c:pt>
                <c:pt idx="126">
                  <c:v>80.228314108204543</c:v>
                </c:pt>
                <c:pt idx="127">
                  <c:v>77.047534920615718</c:v>
                </c:pt>
                <c:pt idx="128">
                  <c:v>75.340566057483528</c:v>
                </c:pt>
                <c:pt idx="129">
                  <c:v>74.349940007347257</c:v>
                </c:pt>
                <c:pt idx="130">
                  <c:v>72.943504942955954</c:v>
                </c:pt>
                <c:pt idx="131">
                  <c:v>71.589433021168631</c:v>
                </c:pt>
                <c:pt idx="132">
                  <c:v>71.47856861801678</c:v>
                </c:pt>
                <c:pt idx="133">
                  <c:v>70.949868864096587</c:v>
                </c:pt>
                <c:pt idx="134">
                  <c:v>69.90882985868798</c:v>
                </c:pt>
                <c:pt idx="135">
                  <c:v>68.153603600905555</c:v>
                </c:pt>
                <c:pt idx="136">
                  <c:v>67.222768546304977</c:v>
                </c:pt>
                <c:pt idx="137">
                  <c:v>65.990870070434795</c:v>
                </c:pt>
                <c:pt idx="138">
                  <c:v>64.390541633037785</c:v>
                </c:pt>
                <c:pt idx="139">
                  <c:v>62.319401164137766</c:v>
                </c:pt>
                <c:pt idx="140">
                  <c:v>61.275738843952354</c:v>
                </c:pt>
                <c:pt idx="141">
                  <c:v>60.307624462366391</c:v>
                </c:pt>
                <c:pt idx="142">
                  <c:v>59.281443518047787</c:v>
                </c:pt>
                <c:pt idx="143">
                  <c:v>57.81289996517296</c:v>
                </c:pt>
                <c:pt idx="144">
                  <c:v>57.832840336164985</c:v>
                </c:pt>
                <c:pt idx="145">
                  <c:v>57.064499859297825</c:v>
                </c:pt>
                <c:pt idx="146">
                  <c:v>57.360308052781413</c:v>
                </c:pt>
                <c:pt idx="147">
                  <c:v>57.398551291652204</c:v>
                </c:pt>
                <c:pt idx="148">
                  <c:v>58.450277540307809</c:v>
                </c:pt>
                <c:pt idx="149">
                  <c:v>58.826916710271028</c:v>
                </c:pt>
                <c:pt idx="150">
                  <c:v>58.748492230921784</c:v>
                </c:pt>
                <c:pt idx="151">
                  <c:v>58.419031460339404</c:v>
                </c:pt>
                <c:pt idx="152">
                  <c:v>59.033013018088518</c:v>
                </c:pt>
                <c:pt idx="153">
                  <c:v>59.704583409303019</c:v>
                </c:pt>
                <c:pt idx="154">
                  <c:v>60.428400299293891</c:v>
                </c:pt>
                <c:pt idx="155">
                  <c:v>60.727069500933339</c:v>
                </c:pt>
                <c:pt idx="156">
                  <c:v>61.606259468049352</c:v>
                </c:pt>
                <c:pt idx="157">
                  <c:v>61.663272140779064</c:v>
                </c:pt>
                <c:pt idx="158">
                  <c:v>61.554314354868346</c:v>
                </c:pt>
                <c:pt idx="159">
                  <c:v>61.265883612188304</c:v>
                </c:pt>
                <c:pt idx="160">
                  <c:v>61.535098674709843</c:v>
                </c:pt>
                <c:pt idx="161">
                  <c:v>61.466840236182037</c:v>
                </c:pt>
                <c:pt idx="162">
                  <c:v>60.887370430629893</c:v>
                </c:pt>
                <c:pt idx="163">
                  <c:v>60.616511618209607</c:v>
                </c:pt>
                <c:pt idx="164">
                  <c:v>61.233819843481477</c:v>
                </c:pt>
                <c:pt idx="165">
                  <c:v>60.854599130248324</c:v>
                </c:pt>
                <c:pt idx="166">
                  <c:v>60.643120072234048</c:v>
                </c:pt>
                <c:pt idx="167">
                  <c:v>60.242938684920183</c:v>
                </c:pt>
                <c:pt idx="168">
                  <c:v>60.814711661959542</c:v>
                </c:pt>
                <c:pt idx="169">
                  <c:v>61.150054678939405</c:v>
                </c:pt>
                <c:pt idx="170">
                  <c:v>61.481027914030925</c:v>
                </c:pt>
                <c:pt idx="171">
                  <c:v>61.541553254009784</c:v>
                </c:pt>
                <c:pt idx="172">
                  <c:v>61.797148355478186</c:v>
                </c:pt>
                <c:pt idx="173">
                  <c:v>61.848360447278687</c:v>
                </c:pt>
                <c:pt idx="174">
                  <c:v>61.311179948847318</c:v>
                </c:pt>
                <c:pt idx="175">
                  <c:v>60.87262463508506</c:v>
                </c:pt>
                <c:pt idx="176">
                  <c:v>60.631621680412856</c:v>
                </c:pt>
                <c:pt idx="177">
                  <c:v>59.960265698799567</c:v>
                </c:pt>
                <c:pt idx="178">
                  <c:v>59.766277063140102</c:v>
                </c:pt>
                <c:pt idx="179">
                  <c:v>59.433028070528707</c:v>
                </c:pt>
                <c:pt idx="180">
                  <c:v>60.165621709830809</c:v>
                </c:pt>
                <c:pt idx="181">
                  <c:v>60.095429182167301</c:v>
                </c:pt>
                <c:pt idx="182">
                  <c:v>60.510453650398354</c:v>
                </c:pt>
                <c:pt idx="183">
                  <c:v>60.259777764792652</c:v>
                </c:pt>
                <c:pt idx="184">
                  <c:v>61.06303302889733</c:v>
                </c:pt>
                <c:pt idx="185">
                  <c:v>60.627461951354981</c:v>
                </c:pt>
                <c:pt idx="186">
                  <c:v>60.695504956808769</c:v>
                </c:pt>
                <c:pt idx="187">
                  <c:v>60.621079358535106</c:v>
                </c:pt>
                <c:pt idx="188">
                  <c:v>61.271465782778733</c:v>
                </c:pt>
                <c:pt idx="189">
                  <c:v>61.56728388469287</c:v>
                </c:pt>
                <c:pt idx="190">
                  <c:v>61.788220645485296</c:v>
                </c:pt>
                <c:pt idx="191">
                  <c:v>62.067181423690094</c:v>
                </c:pt>
                <c:pt idx="192">
                  <c:v>63.039961962359826</c:v>
                </c:pt>
                <c:pt idx="193">
                  <c:v>63.180577936182708</c:v>
                </c:pt>
                <c:pt idx="194">
                  <c:v>63.920130809293404</c:v>
                </c:pt>
                <c:pt idx="195">
                  <c:v>64.394505143611994</c:v>
                </c:pt>
                <c:pt idx="196">
                  <c:v>65.546639048418129</c:v>
                </c:pt>
                <c:pt idx="197">
                  <c:v>65.810712843759958</c:v>
                </c:pt>
                <c:pt idx="198">
                  <c:v>65.850294192355136</c:v>
                </c:pt>
                <c:pt idx="199">
                  <c:v>65.528573173232843</c:v>
                </c:pt>
                <c:pt idx="200">
                  <c:v>65.94768148801883</c:v>
                </c:pt>
                <c:pt idx="201">
                  <c:v>66.396238121121598</c:v>
                </c:pt>
                <c:pt idx="202">
                  <c:v>67.159976989656329</c:v>
                </c:pt>
                <c:pt idx="203">
                  <c:v>67.356599093945746</c:v>
                </c:pt>
                <c:pt idx="204">
                  <c:v>68.396155202465749</c:v>
                </c:pt>
                <c:pt idx="205">
                  <c:v>68.505774310562245</c:v>
                </c:pt>
                <c:pt idx="206">
                  <c:v>69.27218475340679</c:v>
                </c:pt>
                <c:pt idx="207">
                  <c:v>69.326934888764598</c:v>
                </c:pt>
                <c:pt idx="208">
                  <c:v>70.238303283430852</c:v>
                </c:pt>
                <c:pt idx="209">
                  <c:v>70.238938648878232</c:v>
                </c:pt>
                <c:pt idx="210">
                  <c:v>70.166054339090906</c:v>
                </c:pt>
                <c:pt idx="211">
                  <c:v>69.810364490614219</c:v>
                </c:pt>
                <c:pt idx="212">
                  <c:v>70.258299092015108</c:v>
                </c:pt>
                <c:pt idx="213">
                  <c:v>70.611253314944122</c:v>
                </c:pt>
                <c:pt idx="214">
                  <c:v>71.267437053070324</c:v>
                </c:pt>
                <c:pt idx="215">
                  <c:v>71.320080574956535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6A-4654-AA85-569D3DB46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6159760"/>
        <c:axId val="1236157360"/>
      </c:lineChart>
      <c:dateAx>
        <c:axId val="1489861536"/>
        <c:scaling>
          <c:orientation val="minMax"/>
          <c:max val="46023"/>
        </c:scaling>
        <c:delete val="0"/>
        <c:axPos val="b"/>
        <c:numFmt formatCode="yy" sourceLinked="0"/>
        <c:majorTickMark val="out"/>
        <c:minorTickMark val="none"/>
        <c:tickLblPos val="nextTo"/>
        <c:spPr>
          <a:noFill/>
          <a:ln w="12700" cap="flat" cmpd="sng" algn="ctr">
            <a:solidFill>
              <a:srgbClr val="DBD9E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700" b="0" i="0" u="none" strike="noStrike" kern="1200" baseline="0">
                <a:solidFill>
                  <a:srgbClr val="02365E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9864416"/>
        <c:crosses val="autoZero"/>
        <c:auto val="1"/>
        <c:lblOffset val="100"/>
        <c:baseTimeUnit val="months"/>
        <c:majorUnit val="24"/>
        <c:majorTimeUnit val="months"/>
      </c:dateAx>
      <c:valAx>
        <c:axId val="1489864416"/>
        <c:scaling>
          <c:orientation val="minMax"/>
          <c:max val="130"/>
          <c:min val="1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700" b="0" i="0" u="none" strike="noStrike" kern="1200" baseline="0">
                <a:solidFill>
                  <a:srgbClr val="02365E"/>
                </a:solidFill>
                <a:latin typeface="Calibri Regular"/>
                <a:ea typeface="+mn-ea"/>
                <a:cs typeface="+mn-cs"/>
              </a:defRPr>
            </a:pPr>
            <a:endParaRPr lang="fr-FR"/>
          </a:p>
        </c:txPr>
        <c:crossAx val="1489861536"/>
        <c:crosses val="autoZero"/>
        <c:crossBetween val="between"/>
      </c:valAx>
      <c:valAx>
        <c:axId val="1236157360"/>
        <c:scaling>
          <c:orientation val="maxMin"/>
          <c:max val="70"/>
          <c:min val="5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700" b="0" i="0" u="none" strike="noStrike" kern="1200" baseline="0">
                <a:solidFill>
                  <a:srgbClr val="0BB08E"/>
                </a:solidFill>
                <a:latin typeface="Calibri Regular"/>
                <a:ea typeface="+mn-ea"/>
                <a:cs typeface="+mn-cs"/>
              </a:defRPr>
            </a:pPr>
            <a:endParaRPr lang="fr-FR"/>
          </a:p>
        </c:txPr>
        <c:crossAx val="1236159760"/>
        <c:crosses val="max"/>
        <c:crossBetween val="between"/>
        <c:majorUnit val="2.5"/>
      </c:valAx>
      <c:dateAx>
        <c:axId val="1236159760"/>
        <c:scaling>
          <c:orientation val="minMax"/>
        </c:scaling>
        <c:delete val="1"/>
        <c:axPos val="t"/>
        <c:numFmt formatCode="m/d/yyyy" sourceLinked="1"/>
        <c:majorTickMark val="out"/>
        <c:minorTickMark val="none"/>
        <c:tickLblPos val="nextTo"/>
        <c:crossAx val="1236157360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831328648719645E-2"/>
          <c:y val="3.6645762126581626E-2"/>
          <c:w val="0.98462071804923401"/>
          <c:h val="0.2305505059093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2000" b="0" i="0" u="none" strike="noStrike" kern="1200" baseline="0">
              <a:solidFill>
                <a:srgbClr val="02365E"/>
              </a:solidFill>
              <a:latin typeface="Calibri Regular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BD9E6"/>
      </a:solidFill>
      <a:round/>
    </a:ln>
    <a:effectLst/>
  </c:spPr>
  <c:txPr>
    <a:bodyPr/>
    <a:lstStyle/>
    <a:p>
      <a:pPr>
        <a:defRPr>
          <a:solidFill>
            <a:srgbClr val="02365E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700" b="0" i="0" u="none" strike="noStrike" kern="1200" spc="0" baseline="0">
                <a:solidFill>
                  <a:srgbClr val="02365E"/>
                </a:solidFill>
                <a:latin typeface="Calibri Regular"/>
                <a:ea typeface="+mn-ea"/>
                <a:cs typeface="+mn-cs"/>
              </a:defRPr>
            </a:pPr>
            <a:r>
              <a:rPr lang="fr-FR" sz="1700" i="1" baseline="0">
                <a:solidFill>
                  <a:srgbClr val="02365E"/>
                </a:solidFill>
                <a:latin typeface="Calibri Regular"/>
              </a:rPr>
              <a:t>Sources : Energy Information Administration (EIA) , Macrobond, Coface</a:t>
            </a:r>
          </a:p>
        </c:rich>
      </c:tx>
      <c:layout>
        <c:manualLayout>
          <c:xMode val="edge"/>
          <c:yMode val="edge"/>
          <c:x val="0.18448242764696671"/>
          <c:y val="0.886037548054025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700" b="0" i="0" u="none" strike="noStrike" kern="1200" spc="0" baseline="0">
              <a:solidFill>
                <a:srgbClr val="02365E"/>
              </a:solidFill>
              <a:latin typeface="Calibri Regular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4406399498870938E-2"/>
          <c:y val="0.29802238248996366"/>
          <c:w val="0.82642357024142099"/>
          <c:h val="0.47374987233574523"/>
        </c:manualLayout>
      </c:layout>
      <c:lineChart>
        <c:grouping val="standard"/>
        <c:varyColors val="0"/>
        <c:ser>
          <c:idx val="1"/>
          <c:order val="1"/>
          <c:tx>
            <c:v>Brent prices (USD/barrel), lhs</c:v>
          </c:tx>
          <c:spPr>
            <a:ln w="60325" cap="rnd">
              <a:solidFill>
                <a:srgbClr val="02365E"/>
              </a:solidFill>
              <a:round/>
            </a:ln>
            <a:effectLst>
              <a:glow rad="44450">
                <a:schemeClr val="accent1">
                  <a:alpha val="0"/>
                </a:schemeClr>
              </a:glow>
            </a:effectLst>
          </c:spPr>
          <c:marker>
            <c:symbol val="none"/>
          </c:marker>
          <c:cat>
            <c:numRef>
              <c:f>'Graph 1'!$A$5:$A$220</c:f>
              <c:numCache>
                <c:formatCode>m/d/yyyy</c:formatCode>
                <c:ptCount val="216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  <c:pt idx="9">
                  <c:v>40452</c:v>
                </c:pt>
                <c:pt idx="10">
                  <c:v>40483</c:v>
                </c:pt>
                <c:pt idx="11">
                  <c:v>40513</c:v>
                </c:pt>
                <c:pt idx="12">
                  <c:v>40544</c:v>
                </c:pt>
                <c:pt idx="13">
                  <c:v>40575</c:v>
                </c:pt>
                <c:pt idx="14">
                  <c:v>40603</c:v>
                </c:pt>
                <c:pt idx="15">
                  <c:v>40634</c:v>
                </c:pt>
                <c:pt idx="16">
                  <c:v>40664</c:v>
                </c:pt>
                <c:pt idx="17">
                  <c:v>40695</c:v>
                </c:pt>
                <c:pt idx="18">
                  <c:v>40725</c:v>
                </c:pt>
                <c:pt idx="19">
                  <c:v>40756</c:v>
                </c:pt>
                <c:pt idx="20">
                  <c:v>40787</c:v>
                </c:pt>
                <c:pt idx="21">
                  <c:v>40817</c:v>
                </c:pt>
                <c:pt idx="22">
                  <c:v>40848</c:v>
                </c:pt>
                <c:pt idx="23">
                  <c:v>40878</c:v>
                </c:pt>
                <c:pt idx="24">
                  <c:v>40909</c:v>
                </c:pt>
                <c:pt idx="25">
                  <c:v>40940</c:v>
                </c:pt>
                <c:pt idx="26">
                  <c:v>40969</c:v>
                </c:pt>
                <c:pt idx="27">
                  <c:v>41000</c:v>
                </c:pt>
                <c:pt idx="28">
                  <c:v>41030</c:v>
                </c:pt>
                <c:pt idx="29">
                  <c:v>41061</c:v>
                </c:pt>
                <c:pt idx="30">
                  <c:v>41091</c:v>
                </c:pt>
                <c:pt idx="31">
                  <c:v>41122</c:v>
                </c:pt>
                <c:pt idx="32">
                  <c:v>41153</c:v>
                </c:pt>
                <c:pt idx="33">
                  <c:v>41183</c:v>
                </c:pt>
                <c:pt idx="34">
                  <c:v>41214</c:v>
                </c:pt>
                <c:pt idx="35">
                  <c:v>41244</c:v>
                </c:pt>
                <c:pt idx="36">
                  <c:v>41275</c:v>
                </c:pt>
                <c:pt idx="37">
                  <c:v>41306</c:v>
                </c:pt>
                <c:pt idx="38">
                  <c:v>41334</c:v>
                </c:pt>
                <c:pt idx="39">
                  <c:v>41365</c:v>
                </c:pt>
                <c:pt idx="40">
                  <c:v>41395</c:v>
                </c:pt>
                <c:pt idx="41">
                  <c:v>41426</c:v>
                </c:pt>
                <c:pt idx="42">
                  <c:v>41456</c:v>
                </c:pt>
                <c:pt idx="43">
                  <c:v>41487</c:v>
                </c:pt>
                <c:pt idx="44">
                  <c:v>41518</c:v>
                </c:pt>
                <c:pt idx="45">
                  <c:v>41548</c:v>
                </c:pt>
                <c:pt idx="46">
                  <c:v>41579</c:v>
                </c:pt>
                <c:pt idx="47">
                  <c:v>41609</c:v>
                </c:pt>
                <c:pt idx="48">
                  <c:v>41640</c:v>
                </c:pt>
                <c:pt idx="49">
                  <c:v>41671</c:v>
                </c:pt>
                <c:pt idx="50">
                  <c:v>41699</c:v>
                </c:pt>
                <c:pt idx="51">
                  <c:v>41730</c:v>
                </c:pt>
                <c:pt idx="52">
                  <c:v>41760</c:v>
                </c:pt>
                <c:pt idx="53">
                  <c:v>41791</c:v>
                </c:pt>
                <c:pt idx="54">
                  <c:v>41821</c:v>
                </c:pt>
                <c:pt idx="55">
                  <c:v>41852</c:v>
                </c:pt>
                <c:pt idx="56">
                  <c:v>41883</c:v>
                </c:pt>
                <c:pt idx="57">
                  <c:v>41913</c:v>
                </c:pt>
                <c:pt idx="58">
                  <c:v>41944</c:v>
                </c:pt>
                <c:pt idx="59">
                  <c:v>41974</c:v>
                </c:pt>
                <c:pt idx="60">
                  <c:v>42005</c:v>
                </c:pt>
                <c:pt idx="61">
                  <c:v>42036</c:v>
                </c:pt>
                <c:pt idx="62">
                  <c:v>42064</c:v>
                </c:pt>
                <c:pt idx="63">
                  <c:v>42095</c:v>
                </c:pt>
                <c:pt idx="64">
                  <c:v>42125</c:v>
                </c:pt>
                <c:pt idx="65">
                  <c:v>42156</c:v>
                </c:pt>
                <c:pt idx="66">
                  <c:v>42186</c:v>
                </c:pt>
                <c:pt idx="67">
                  <c:v>42217</c:v>
                </c:pt>
                <c:pt idx="68">
                  <c:v>42248</c:v>
                </c:pt>
                <c:pt idx="69">
                  <c:v>42278</c:v>
                </c:pt>
                <c:pt idx="70">
                  <c:v>42309</c:v>
                </c:pt>
                <c:pt idx="71">
                  <c:v>42339</c:v>
                </c:pt>
                <c:pt idx="72">
                  <c:v>42370</c:v>
                </c:pt>
                <c:pt idx="73">
                  <c:v>42401</c:v>
                </c:pt>
                <c:pt idx="74">
                  <c:v>42430</c:v>
                </c:pt>
                <c:pt idx="75">
                  <c:v>42461</c:v>
                </c:pt>
                <c:pt idx="76">
                  <c:v>42491</c:v>
                </c:pt>
                <c:pt idx="77">
                  <c:v>42522</c:v>
                </c:pt>
                <c:pt idx="78">
                  <c:v>42552</c:v>
                </c:pt>
                <c:pt idx="79">
                  <c:v>42583</c:v>
                </c:pt>
                <c:pt idx="80">
                  <c:v>42614</c:v>
                </c:pt>
                <c:pt idx="81">
                  <c:v>42644</c:v>
                </c:pt>
                <c:pt idx="82">
                  <c:v>42675</c:v>
                </c:pt>
                <c:pt idx="83">
                  <c:v>42705</c:v>
                </c:pt>
                <c:pt idx="84">
                  <c:v>42736</c:v>
                </c:pt>
                <c:pt idx="85">
                  <c:v>42767</c:v>
                </c:pt>
                <c:pt idx="86">
                  <c:v>42795</c:v>
                </c:pt>
                <c:pt idx="87">
                  <c:v>42826</c:v>
                </c:pt>
                <c:pt idx="88">
                  <c:v>42856</c:v>
                </c:pt>
                <c:pt idx="89">
                  <c:v>42887</c:v>
                </c:pt>
                <c:pt idx="90">
                  <c:v>42917</c:v>
                </c:pt>
                <c:pt idx="91">
                  <c:v>42948</c:v>
                </c:pt>
                <c:pt idx="92">
                  <c:v>42979</c:v>
                </c:pt>
                <c:pt idx="93">
                  <c:v>43009</c:v>
                </c:pt>
                <c:pt idx="94">
                  <c:v>43040</c:v>
                </c:pt>
                <c:pt idx="95">
                  <c:v>43070</c:v>
                </c:pt>
                <c:pt idx="96">
                  <c:v>43101</c:v>
                </c:pt>
                <c:pt idx="97">
                  <c:v>43132</c:v>
                </c:pt>
                <c:pt idx="98">
                  <c:v>43160</c:v>
                </c:pt>
                <c:pt idx="99">
                  <c:v>43191</c:v>
                </c:pt>
                <c:pt idx="100">
                  <c:v>43221</c:v>
                </c:pt>
                <c:pt idx="101">
                  <c:v>43252</c:v>
                </c:pt>
                <c:pt idx="102">
                  <c:v>43282</c:v>
                </c:pt>
                <c:pt idx="103">
                  <c:v>43313</c:v>
                </c:pt>
                <c:pt idx="104">
                  <c:v>43344</c:v>
                </c:pt>
                <c:pt idx="105">
                  <c:v>43374</c:v>
                </c:pt>
                <c:pt idx="106">
                  <c:v>43405</c:v>
                </c:pt>
                <c:pt idx="107">
                  <c:v>43435</c:v>
                </c:pt>
                <c:pt idx="108">
                  <c:v>43466</c:v>
                </c:pt>
                <c:pt idx="109">
                  <c:v>43497</c:v>
                </c:pt>
                <c:pt idx="110">
                  <c:v>43525</c:v>
                </c:pt>
                <c:pt idx="111">
                  <c:v>43556</c:v>
                </c:pt>
                <c:pt idx="112">
                  <c:v>43586</c:v>
                </c:pt>
                <c:pt idx="113">
                  <c:v>43617</c:v>
                </c:pt>
                <c:pt idx="114">
                  <c:v>43647</c:v>
                </c:pt>
                <c:pt idx="115">
                  <c:v>43678</c:v>
                </c:pt>
                <c:pt idx="116">
                  <c:v>43709</c:v>
                </c:pt>
                <c:pt idx="117">
                  <c:v>43739</c:v>
                </c:pt>
                <c:pt idx="118">
                  <c:v>43770</c:v>
                </c:pt>
                <c:pt idx="119">
                  <c:v>43800</c:v>
                </c:pt>
                <c:pt idx="120">
                  <c:v>43831</c:v>
                </c:pt>
                <c:pt idx="121">
                  <c:v>43862</c:v>
                </c:pt>
                <c:pt idx="122">
                  <c:v>43891</c:v>
                </c:pt>
                <c:pt idx="123">
                  <c:v>43922</c:v>
                </c:pt>
                <c:pt idx="124">
                  <c:v>43952</c:v>
                </c:pt>
                <c:pt idx="125">
                  <c:v>43983</c:v>
                </c:pt>
                <c:pt idx="126">
                  <c:v>44013</c:v>
                </c:pt>
                <c:pt idx="127">
                  <c:v>44044</c:v>
                </c:pt>
                <c:pt idx="128">
                  <c:v>44075</c:v>
                </c:pt>
                <c:pt idx="129">
                  <c:v>44105</c:v>
                </c:pt>
                <c:pt idx="130">
                  <c:v>44136</c:v>
                </c:pt>
                <c:pt idx="131">
                  <c:v>44166</c:v>
                </c:pt>
                <c:pt idx="132">
                  <c:v>44197</c:v>
                </c:pt>
                <c:pt idx="133">
                  <c:v>44228</c:v>
                </c:pt>
                <c:pt idx="134">
                  <c:v>44256</c:v>
                </c:pt>
                <c:pt idx="135">
                  <c:v>44287</c:v>
                </c:pt>
                <c:pt idx="136">
                  <c:v>44317</c:v>
                </c:pt>
                <c:pt idx="137">
                  <c:v>44348</c:v>
                </c:pt>
                <c:pt idx="138">
                  <c:v>44378</c:v>
                </c:pt>
                <c:pt idx="139">
                  <c:v>44409</c:v>
                </c:pt>
                <c:pt idx="140">
                  <c:v>44440</c:v>
                </c:pt>
                <c:pt idx="141">
                  <c:v>44470</c:v>
                </c:pt>
                <c:pt idx="142">
                  <c:v>44501</c:v>
                </c:pt>
                <c:pt idx="143">
                  <c:v>44531</c:v>
                </c:pt>
                <c:pt idx="144">
                  <c:v>44562</c:v>
                </c:pt>
                <c:pt idx="145">
                  <c:v>44593</c:v>
                </c:pt>
                <c:pt idx="146">
                  <c:v>44621</c:v>
                </c:pt>
                <c:pt idx="147">
                  <c:v>44652</c:v>
                </c:pt>
                <c:pt idx="148">
                  <c:v>44682</c:v>
                </c:pt>
                <c:pt idx="149">
                  <c:v>44713</c:v>
                </c:pt>
                <c:pt idx="150">
                  <c:v>44743</c:v>
                </c:pt>
                <c:pt idx="151">
                  <c:v>44774</c:v>
                </c:pt>
                <c:pt idx="152">
                  <c:v>44805</c:v>
                </c:pt>
                <c:pt idx="153">
                  <c:v>44835</c:v>
                </c:pt>
                <c:pt idx="154">
                  <c:v>44866</c:v>
                </c:pt>
                <c:pt idx="155">
                  <c:v>44896</c:v>
                </c:pt>
                <c:pt idx="156">
                  <c:v>44927</c:v>
                </c:pt>
                <c:pt idx="157">
                  <c:v>44958</c:v>
                </c:pt>
                <c:pt idx="158">
                  <c:v>44986</c:v>
                </c:pt>
                <c:pt idx="159">
                  <c:v>45017</c:v>
                </c:pt>
                <c:pt idx="160">
                  <c:v>45047</c:v>
                </c:pt>
                <c:pt idx="161">
                  <c:v>45078</c:v>
                </c:pt>
                <c:pt idx="162">
                  <c:v>45108</c:v>
                </c:pt>
                <c:pt idx="163">
                  <c:v>45139</c:v>
                </c:pt>
                <c:pt idx="164">
                  <c:v>45170</c:v>
                </c:pt>
                <c:pt idx="165">
                  <c:v>45200</c:v>
                </c:pt>
                <c:pt idx="166">
                  <c:v>45231</c:v>
                </c:pt>
                <c:pt idx="167">
                  <c:v>45261</c:v>
                </c:pt>
                <c:pt idx="168">
                  <c:v>45292</c:v>
                </c:pt>
                <c:pt idx="169">
                  <c:v>45323</c:v>
                </c:pt>
                <c:pt idx="170">
                  <c:v>45352</c:v>
                </c:pt>
                <c:pt idx="171">
                  <c:v>45383</c:v>
                </c:pt>
                <c:pt idx="172">
                  <c:v>45413</c:v>
                </c:pt>
                <c:pt idx="173">
                  <c:v>45444</c:v>
                </c:pt>
                <c:pt idx="174">
                  <c:v>45474</c:v>
                </c:pt>
                <c:pt idx="175">
                  <c:v>45505</c:v>
                </c:pt>
                <c:pt idx="176">
                  <c:v>45536</c:v>
                </c:pt>
                <c:pt idx="177">
                  <c:v>45566</c:v>
                </c:pt>
                <c:pt idx="178">
                  <c:v>45597</c:v>
                </c:pt>
                <c:pt idx="179">
                  <c:v>45627</c:v>
                </c:pt>
                <c:pt idx="180">
                  <c:v>45658</c:v>
                </c:pt>
                <c:pt idx="181">
                  <c:v>45689</c:v>
                </c:pt>
                <c:pt idx="182">
                  <c:v>45717</c:v>
                </c:pt>
                <c:pt idx="183">
                  <c:v>45748</c:v>
                </c:pt>
                <c:pt idx="184">
                  <c:v>45778</c:v>
                </c:pt>
                <c:pt idx="185">
                  <c:v>45809</c:v>
                </c:pt>
                <c:pt idx="186">
                  <c:v>45839</c:v>
                </c:pt>
                <c:pt idx="187">
                  <c:v>45870</c:v>
                </c:pt>
                <c:pt idx="188">
                  <c:v>45901</c:v>
                </c:pt>
                <c:pt idx="189">
                  <c:v>45931</c:v>
                </c:pt>
                <c:pt idx="190">
                  <c:v>45962</c:v>
                </c:pt>
                <c:pt idx="191">
                  <c:v>45992</c:v>
                </c:pt>
                <c:pt idx="192">
                  <c:v>46023</c:v>
                </c:pt>
                <c:pt idx="193">
                  <c:v>46054</c:v>
                </c:pt>
                <c:pt idx="194">
                  <c:v>46082</c:v>
                </c:pt>
                <c:pt idx="195">
                  <c:v>46113</c:v>
                </c:pt>
                <c:pt idx="196">
                  <c:v>46143</c:v>
                </c:pt>
                <c:pt idx="197">
                  <c:v>46174</c:v>
                </c:pt>
                <c:pt idx="198">
                  <c:v>46204</c:v>
                </c:pt>
                <c:pt idx="199">
                  <c:v>46235</c:v>
                </c:pt>
                <c:pt idx="200">
                  <c:v>46266</c:v>
                </c:pt>
                <c:pt idx="201">
                  <c:v>46296</c:v>
                </c:pt>
                <c:pt idx="202">
                  <c:v>46327</c:v>
                </c:pt>
                <c:pt idx="203">
                  <c:v>46357</c:v>
                </c:pt>
                <c:pt idx="204">
                  <c:v>46388</c:v>
                </c:pt>
                <c:pt idx="205">
                  <c:v>46419</c:v>
                </c:pt>
                <c:pt idx="206">
                  <c:v>46447</c:v>
                </c:pt>
                <c:pt idx="207">
                  <c:v>46478</c:v>
                </c:pt>
                <c:pt idx="208">
                  <c:v>46508</c:v>
                </c:pt>
                <c:pt idx="209">
                  <c:v>46539</c:v>
                </c:pt>
                <c:pt idx="210">
                  <c:v>46569</c:v>
                </c:pt>
                <c:pt idx="211">
                  <c:v>46600</c:v>
                </c:pt>
                <c:pt idx="212">
                  <c:v>46631</c:v>
                </c:pt>
                <c:pt idx="213">
                  <c:v>46661</c:v>
                </c:pt>
                <c:pt idx="214">
                  <c:v>46692</c:v>
                </c:pt>
                <c:pt idx="215">
                  <c:v>46722</c:v>
                </c:pt>
              </c:numCache>
            </c:numRef>
          </c:cat>
          <c:val>
            <c:numRef>
              <c:f>'Graph 1'!$D$5:$D$198</c:f>
              <c:numCache>
                <c:formatCode>General</c:formatCode>
                <c:ptCount val="194"/>
                <c:pt idx="0">
                  <c:v>71.2</c:v>
                </c:pt>
                <c:pt idx="1">
                  <c:v>76.36</c:v>
                </c:pt>
                <c:pt idx="2">
                  <c:v>80.37</c:v>
                </c:pt>
                <c:pt idx="3">
                  <c:v>86.19</c:v>
                </c:pt>
                <c:pt idx="4">
                  <c:v>73</c:v>
                </c:pt>
                <c:pt idx="5">
                  <c:v>74.94</c:v>
                </c:pt>
                <c:pt idx="6">
                  <c:v>77.5</c:v>
                </c:pt>
                <c:pt idx="7">
                  <c:v>75.510000000000005</c:v>
                </c:pt>
                <c:pt idx="8">
                  <c:v>80.77</c:v>
                </c:pt>
                <c:pt idx="9">
                  <c:v>82.47</c:v>
                </c:pt>
                <c:pt idx="10">
                  <c:v>86.02</c:v>
                </c:pt>
                <c:pt idx="11">
                  <c:v>93.23</c:v>
                </c:pt>
                <c:pt idx="12">
                  <c:v>98.97</c:v>
                </c:pt>
                <c:pt idx="13">
                  <c:v>112.27</c:v>
                </c:pt>
                <c:pt idx="14">
                  <c:v>116.94</c:v>
                </c:pt>
                <c:pt idx="15">
                  <c:v>126.59</c:v>
                </c:pt>
                <c:pt idx="16">
                  <c:v>117.18</c:v>
                </c:pt>
                <c:pt idx="17">
                  <c:v>111.71</c:v>
                </c:pt>
                <c:pt idx="18">
                  <c:v>115.93</c:v>
                </c:pt>
                <c:pt idx="19">
                  <c:v>116.48</c:v>
                </c:pt>
                <c:pt idx="20">
                  <c:v>105.42</c:v>
                </c:pt>
                <c:pt idx="21">
                  <c:v>108.43</c:v>
                </c:pt>
                <c:pt idx="22">
                  <c:v>111.22</c:v>
                </c:pt>
                <c:pt idx="23">
                  <c:v>108.09</c:v>
                </c:pt>
                <c:pt idx="24">
                  <c:v>110.26</c:v>
                </c:pt>
                <c:pt idx="25">
                  <c:v>122.23</c:v>
                </c:pt>
                <c:pt idx="26">
                  <c:v>123.41</c:v>
                </c:pt>
                <c:pt idx="27">
                  <c:v>118.66</c:v>
                </c:pt>
                <c:pt idx="28">
                  <c:v>103.86</c:v>
                </c:pt>
                <c:pt idx="29">
                  <c:v>94.17</c:v>
                </c:pt>
                <c:pt idx="30">
                  <c:v>105.93</c:v>
                </c:pt>
                <c:pt idx="31">
                  <c:v>113.93</c:v>
                </c:pt>
                <c:pt idx="32">
                  <c:v>111.36</c:v>
                </c:pt>
                <c:pt idx="33">
                  <c:v>109.89</c:v>
                </c:pt>
                <c:pt idx="34">
                  <c:v>110.84</c:v>
                </c:pt>
                <c:pt idx="35">
                  <c:v>110.8</c:v>
                </c:pt>
                <c:pt idx="36">
                  <c:v>115.55</c:v>
                </c:pt>
                <c:pt idx="37">
                  <c:v>112.2</c:v>
                </c:pt>
                <c:pt idx="38">
                  <c:v>108.46</c:v>
                </c:pt>
                <c:pt idx="39">
                  <c:v>101.53</c:v>
                </c:pt>
                <c:pt idx="40">
                  <c:v>100.43</c:v>
                </c:pt>
                <c:pt idx="41">
                  <c:v>102.49</c:v>
                </c:pt>
                <c:pt idx="42">
                  <c:v>107.89</c:v>
                </c:pt>
                <c:pt idx="43">
                  <c:v>115.97</c:v>
                </c:pt>
                <c:pt idx="44">
                  <c:v>107.85</c:v>
                </c:pt>
                <c:pt idx="45">
                  <c:v>107.53</c:v>
                </c:pt>
                <c:pt idx="46">
                  <c:v>111.07</c:v>
                </c:pt>
                <c:pt idx="47">
                  <c:v>109.95</c:v>
                </c:pt>
                <c:pt idx="48">
                  <c:v>108.16</c:v>
                </c:pt>
                <c:pt idx="49">
                  <c:v>108.98</c:v>
                </c:pt>
                <c:pt idx="50">
                  <c:v>105.95</c:v>
                </c:pt>
                <c:pt idx="51">
                  <c:v>108.63</c:v>
                </c:pt>
                <c:pt idx="52">
                  <c:v>109.21</c:v>
                </c:pt>
                <c:pt idx="53">
                  <c:v>111.03</c:v>
                </c:pt>
                <c:pt idx="54">
                  <c:v>104.94</c:v>
                </c:pt>
                <c:pt idx="55">
                  <c:v>101.12</c:v>
                </c:pt>
                <c:pt idx="56">
                  <c:v>94.67</c:v>
                </c:pt>
                <c:pt idx="57">
                  <c:v>84.17</c:v>
                </c:pt>
                <c:pt idx="58">
                  <c:v>71.89</c:v>
                </c:pt>
                <c:pt idx="59">
                  <c:v>55.27</c:v>
                </c:pt>
                <c:pt idx="60">
                  <c:v>47.52</c:v>
                </c:pt>
                <c:pt idx="61">
                  <c:v>61.89</c:v>
                </c:pt>
                <c:pt idx="62">
                  <c:v>53.69</c:v>
                </c:pt>
                <c:pt idx="63">
                  <c:v>63.9</c:v>
                </c:pt>
                <c:pt idx="64">
                  <c:v>63.16</c:v>
                </c:pt>
                <c:pt idx="65">
                  <c:v>60.31</c:v>
                </c:pt>
                <c:pt idx="66">
                  <c:v>53.29</c:v>
                </c:pt>
                <c:pt idx="67">
                  <c:v>47.97</c:v>
                </c:pt>
                <c:pt idx="68">
                  <c:v>47.29</c:v>
                </c:pt>
                <c:pt idx="69">
                  <c:v>48</c:v>
                </c:pt>
                <c:pt idx="70">
                  <c:v>43.73</c:v>
                </c:pt>
                <c:pt idx="71">
                  <c:v>36.61</c:v>
                </c:pt>
                <c:pt idx="72">
                  <c:v>33.14</c:v>
                </c:pt>
                <c:pt idx="73">
                  <c:v>35.92</c:v>
                </c:pt>
                <c:pt idx="74">
                  <c:v>36.75</c:v>
                </c:pt>
                <c:pt idx="75">
                  <c:v>45.64</c:v>
                </c:pt>
                <c:pt idx="76">
                  <c:v>49.26</c:v>
                </c:pt>
                <c:pt idx="77">
                  <c:v>48.05</c:v>
                </c:pt>
                <c:pt idx="78">
                  <c:v>40.76</c:v>
                </c:pt>
                <c:pt idx="79">
                  <c:v>47.94</c:v>
                </c:pt>
                <c:pt idx="80">
                  <c:v>48.24</c:v>
                </c:pt>
                <c:pt idx="81">
                  <c:v>46.2</c:v>
                </c:pt>
                <c:pt idx="82">
                  <c:v>47.95</c:v>
                </c:pt>
                <c:pt idx="83">
                  <c:v>54.96</c:v>
                </c:pt>
                <c:pt idx="84">
                  <c:v>55.25</c:v>
                </c:pt>
                <c:pt idx="85">
                  <c:v>53.36</c:v>
                </c:pt>
                <c:pt idx="86">
                  <c:v>52.2</c:v>
                </c:pt>
                <c:pt idx="87">
                  <c:v>49.46</c:v>
                </c:pt>
                <c:pt idx="88">
                  <c:v>49.4</c:v>
                </c:pt>
                <c:pt idx="89">
                  <c:v>47.08</c:v>
                </c:pt>
                <c:pt idx="90">
                  <c:v>51.99</c:v>
                </c:pt>
                <c:pt idx="91">
                  <c:v>52.69</c:v>
                </c:pt>
                <c:pt idx="92">
                  <c:v>57.02</c:v>
                </c:pt>
                <c:pt idx="93">
                  <c:v>61.35</c:v>
                </c:pt>
                <c:pt idx="94">
                  <c:v>63.53</c:v>
                </c:pt>
                <c:pt idx="95">
                  <c:v>66.73</c:v>
                </c:pt>
                <c:pt idx="96">
                  <c:v>67.78</c:v>
                </c:pt>
                <c:pt idx="97">
                  <c:v>66.08</c:v>
                </c:pt>
                <c:pt idx="98">
                  <c:v>69.02</c:v>
                </c:pt>
                <c:pt idx="99">
                  <c:v>75.92</c:v>
                </c:pt>
                <c:pt idx="100">
                  <c:v>76.45</c:v>
                </c:pt>
                <c:pt idx="101">
                  <c:v>77.44</c:v>
                </c:pt>
                <c:pt idx="102">
                  <c:v>74.16</c:v>
                </c:pt>
                <c:pt idx="103">
                  <c:v>76.94</c:v>
                </c:pt>
                <c:pt idx="104">
                  <c:v>82.72</c:v>
                </c:pt>
                <c:pt idx="105">
                  <c:v>74.84</c:v>
                </c:pt>
                <c:pt idx="106">
                  <c:v>57.71</c:v>
                </c:pt>
                <c:pt idx="107">
                  <c:v>50.57</c:v>
                </c:pt>
                <c:pt idx="108">
                  <c:v>62.46</c:v>
                </c:pt>
                <c:pt idx="109">
                  <c:v>65.03</c:v>
                </c:pt>
                <c:pt idx="110">
                  <c:v>67.930000000000007</c:v>
                </c:pt>
                <c:pt idx="111">
                  <c:v>72.19</c:v>
                </c:pt>
                <c:pt idx="112">
                  <c:v>66.78</c:v>
                </c:pt>
                <c:pt idx="113">
                  <c:v>67.52</c:v>
                </c:pt>
                <c:pt idx="114">
                  <c:v>64.069999999999993</c:v>
                </c:pt>
                <c:pt idx="115">
                  <c:v>61.04</c:v>
                </c:pt>
                <c:pt idx="116">
                  <c:v>60.99</c:v>
                </c:pt>
                <c:pt idx="117">
                  <c:v>59.3</c:v>
                </c:pt>
                <c:pt idx="118">
                  <c:v>64.5</c:v>
                </c:pt>
                <c:pt idx="119">
                  <c:v>67.77</c:v>
                </c:pt>
                <c:pt idx="120">
                  <c:v>57.77</c:v>
                </c:pt>
                <c:pt idx="121">
                  <c:v>51.31</c:v>
                </c:pt>
                <c:pt idx="122">
                  <c:v>14.85</c:v>
                </c:pt>
                <c:pt idx="123">
                  <c:v>18.11</c:v>
                </c:pt>
                <c:pt idx="124">
                  <c:v>34.15</c:v>
                </c:pt>
                <c:pt idx="125">
                  <c:v>41.64</c:v>
                </c:pt>
                <c:pt idx="126">
                  <c:v>43.13</c:v>
                </c:pt>
                <c:pt idx="127">
                  <c:v>45.22</c:v>
                </c:pt>
                <c:pt idx="128">
                  <c:v>40.299999999999997</c:v>
                </c:pt>
                <c:pt idx="129">
                  <c:v>36.33</c:v>
                </c:pt>
                <c:pt idx="130">
                  <c:v>46.84</c:v>
                </c:pt>
                <c:pt idx="131">
                  <c:v>51.22</c:v>
                </c:pt>
                <c:pt idx="132">
                  <c:v>55.25</c:v>
                </c:pt>
                <c:pt idx="133">
                  <c:v>65.86</c:v>
                </c:pt>
                <c:pt idx="134">
                  <c:v>63.52</c:v>
                </c:pt>
                <c:pt idx="135">
                  <c:v>67.73</c:v>
                </c:pt>
                <c:pt idx="136">
                  <c:v>69.36</c:v>
                </c:pt>
                <c:pt idx="137">
                  <c:v>76.94</c:v>
                </c:pt>
                <c:pt idx="138">
                  <c:v>77.72</c:v>
                </c:pt>
                <c:pt idx="139">
                  <c:v>73.45</c:v>
                </c:pt>
                <c:pt idx="140">
                  <c:v>77.81</c:v>
                </c:pt>
                <c:pt idx="141">
                  <c:v>83.1</c:v>
                </c:pt>
                <c:pt idx="142">
                  <c:v>70.86</c:v>
                </c:pt>
                <c:pt idx="143">
                  <c:v>77.239999999999995</c:v>
                </c:pt>
                <c:pt idx="144">
                  <c:v>92.35</c:v>
                </c:pt>
                <c:pt idx="145">
                  <c:v>103.08</c:v>
                </c:pt>
                <c:pt idx="146">
                  <c:v>107.29</c:v>
                </c:pt>
                <c:pt idx="147">
                  <c:v>108.36</c:v>
                </c:pt>
                <c:pt idx="148">
                  <c:v>125.53</c:v>
                </c:pt>
                <c:pt idx="149">
                  <c:v>119.78</c:v>
                </c:pt>
                <c:pt idx="150">
                  <c:v>111.51</c:v>
                </c:pt>
                <c:pt idx="151">
                  <c:v>96.55</c:v>
                </c:pt>
                <c:pt idx="152">
                  <c:v>88.9</c:v>
                </c:pt>
                <c:pt idx="153">
                  <c:v>93.3</c:v>
                </c:pt>
                <c:pt idx="154">
                  <c:v>85.61</c:v>
                </c:pt>
                <c:pt idx="155">
                  <c:v>82.82</c:v>
                </c:pt>
                <c:pt idx="156">
                  <c:v>83.42</c:v>
                </c:pt>
                <c:pt idx="157">
                  <c:v>83.21</c:v>
                </c:pt>
                <c:pt idx="158">
                  <c:v>79.19</c:v>
                </c:pt>
                <c:pt idx="159">
                  <c:v>81.319999999999993</c:v>
                </c:pt>
                <c:pt idx="160">
                  <c:v>71.98</c:v>
                </c:pt>
                <c:pt idx="161">
                  <c:v>74.510000000000005</c:v>
                </c:pt>
                <c:pt idx="162">
                  <c:v>85.22</c:v>
                </c:pt>
                <c:pt idx="163">
                  <c:v>87.29</c:v>
                </c:pt>
                <c:pt idx="164">
                  <c:v>95.86</c:v>
                </c:pt>
                <c:pt idx="165">
                  <c:v>86.82</c:v>
                </c:pt>
                <c:pt idx="166">
                  <c:v>81.72</c:v>
                </c:pt>
                <c:pt idx="167">
                  <c:v>77.69</c:v>
                </c:pt>
                <c:pt idx="168">
                  <c:v>82.98</c:v>
                </c:pt>
                <c:pt idx="169">
                  <c:v>84.57</c:v>
                </c:pt>
                <c:pt idx="170">
                  <c:v>86.17</c:v>
                </c:pt>
                <c:pt idx="171">
                  <c:v>88.23</c:v>
                </c:pt>
                <c:pt idx="172">
                  <c:v>79.41</c:v>
                </c:pt>
                <c:pt idx="173">
                  <c:v>87.26</c:v>
                </c:pt>
                <c:pt idx="174">
                  <c:v>81.39</c:v>
                </c:pt>
                <c:pt idx="175">
                  <c:v>80.2</c:v>
                </c:pt>
                <c:pt idx="176">
                  <c:v>72.349999999999994</c:v>
                </c:pt>
                <c:pt idx="177">
                  <c:v>73.25</c:v>
                </c:pt>
                <c:pt idx="178">
                  <c:v>74.16</c:v>
                </c:pt>
                <c:pt idx="179">
                  <c:v>74.58</c:v>
                </c:pt>
                <c:pt idx="180">
                  <c:v>77.11</c:v>
                </c:pt>
                <c:pt idx="181">
                  <c:v>74.760000000000005</c:v>
                </c:pt>
                <c:pt idx="182">
                  <c:v>77.23</c:v>
                </c:pt>
                <c:pt idx="183">
                  <c:v>63.37</c:v>
                </c:pt>
                <c:pt idx="184">
                  <c:v>64.319999999999993</c:v>
                </c:pt>
                <c:pt idx="185">
                  <c:v>68.150000000000006</c:v>
                </c:pt>
                <c:pt idx="186">
                  <c:v>73.430000000000007</c:v>
                </c:pt>
                <c:pt idx="187">
                  <c:v>67.83</c:v>
                </c:pt>
                <c:pt idx="188">
                  <c:v>68.52</c:v>
                </c:pt>
                <c:pt idx="189">
                  <c:v>65.44</c:v>
                </c:pt>
                <c:pt idx="190">
                  <c:v>64.069999999999993</c:v>
                </c:pt>
                <c:pt idx="191">
                  <c:v>61.35</c:v>
                </c:pt>
                <c:pt idx="192">
                  <c:v>72.25</c:v>
                </c:pt>
                <c:pt idx="193">
                  <c:v>71.319999999999993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0D-41F7-8DA8-3AE0BCCF3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9861536"/>
        <c:axId val="1489864416"/>
      </c:lineChart>
      <c:lineChart>
        <c:grouping val="standard"/>
        <c:varyColors val="0"/>
        <c:ser>
          <c:idx val="0"/>
          <c:order val="0"/>
          <c:tx>
            <c:v>OECD commercial stocks (days of supply), inverted scale</c:v>
          </c:tx>
          <c:spPr>
            <a:ln w="60325" cap="rnd" cmpd="sng">
              <a:solidFill>
                <a:srgbClr val="0BB08E"/>
              </a:solidFill>
              <a:round/>
              <a:tailEnd w="med" len="lg"/>
            </a:ln>
            <a:effectLst/>
          </c:spPr>
          <c:marker>
            <c:symbol val="none"/>
          </c:marker>
          <c:cat>
            <c:numRef>
              <c:f>'Graph 1'!$A$5:$A$220</c:f>
              <c:numCache>
                <c:formatCode>m/d/yyyy</c:formatCode>
                <c:ptCount val="216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  <c:pt idx="9">
                  <c:v>40452</c:v>
                </c:pt>
                <c:pt idx="10">
                  <c:v>40483</c:v>
                </c:pt>
                <c:pt idx="11">
                  <c:v>40513</c:v>
                </c:pt>
                <c:pt idx="12">
                  <c:v>40544</c:v>
                </c:pt>
                <c:pt idx="13">
                  <c:v>40575</c:v>
                </c:pt>
                <c:pt idx="14">
                  <c:v>40603</c:v>
                </c:pt>
                <c:pt idx="15">
                  <c:v>40634</c:v>
                </c:pt>
                <c:pt idx="16">
                  <c:v>40664</c:v>
                </c:pt>
                <c:pt idx="17">
                  <c:v>40695</c:v>
                </c:pt>
                <c:pt idx="18">
                  <c:v>40725</c:v>
                </c:pt>
                <c:pt idx="19">
                  <c:v>40756</c:v>
                </c:pt>
                <c:pt idx="20">
                  <c:v>40787</c:v>
                </c:pt>
                <c:pt idx="21">
                  <c:v>40817</c:v>
                </c:pt>
                <c:pt idx="22">
                  <c:v>40848</c:v>
                </c:pt>
                <c:pt idx="23">
                  <c:v>40878</c:v>
                </c:pt>
                <c:pt idx="24">
                  <c:v>40909</c:v>
                </c:pt>
                <c:pt idx="25">
                  <c:v>40940</c:v>
                </c:pt>
                <c:pt idx="26">
                  <c:v>40969</c:v>
                </c:pt>
                <c:pt idx="27">
                  <c:v>41000</c:v>
                </c:pt>
                <c:pt idx="28">
                  <c:v>41030</c:v>
                </c:pt>
                <c:pt idx="29">
                  <c:v>41061</c:v>
                </c:pt>
                <c:pt idx="30">
                  <c:v>41091</c:v>
                </c:pt>
                <c:pt idx="31">
                  <c:v>41122</c:v>
                </c:pt>
                <c:pt idx="32">
                  <c:v>41153</c:v>
                </c:pt>
                <c:pt idx="33">
                  <c:v>41183</c:v>
                </c:pt>
                <c:pt idx="34">
                  <c:v>41214</c:v>
                </c:pt>
                <c:pt idx="35">
                  <c:v>41244</c:v>
                </c:pt>
                <c:pt idx="36">
                  <c:v>41275</c:v>
                </c:pt>
                <c:pt idx="37">
                  <c:v>41306</c:v>
                </c:pt>
                <c:pt idx="38">
                  <c:v>41334</c:v>
                </c:pt>
                <c:pt idx="39">
                  <c:v>41365</c:v>
                </c:pt>
                <c:pt idx="40">
                  <c:v>41395</c:v>
                </c:pt>
                <c:pt idx="41">
                  <c:v>41426</c:v>
                </c:pt>
                <c:pt idx="42">
                  <c:v>41456</c:v>
                </c:pt>
                <c:pt idx="43">
                  <c:v>41487</c:v>
                </c:pt>
                <c:pt idx="44">
                  <c:v>41518</c:v>
                </c:pt>
                <c:pt idx="45">
                  <c:v>41548</c:v>
                </c:pt>
                <c:pt idx="46">
                  <c:v>41579</c:v>
                </c:pt>
                <c:pt idx="47">
                  <c:v>41609</c:v>
                </c:pt>
                <c:pt idx="48">
                  <c:v>41640</c:v>
                </c:pt>
                <c:pt idx="49">
                  <c:v>41671</c:v>
                </c:pt>
                <c:pt idx="50">
                  <c:v>41699</c:v>
                </c:pt>
                <c:pt idx="51">
                  <c:v>41730</c:v>
                </c:pt>
                <c:pt idx="52">
                  <c:v>41760</c:v>
                </c:pt>
                <c:pt idx="53">
                  <c:v>41791</c:v>
                </c:pt>
                <c:pt idx="54">
                  <c:v>41821</c:v>
                </c:pt>
                <c:pt idx="55">
                  <c:v>41852</c:v>
                </c:pt>
                <c:pt idx="56">
                  <c:v>41883</c:v>
                </c:pt>
                <c:pt idx="57">
                  <c:v>41913</c:v>
                </c:pt>
                <c:pt idx="58">
                  <c:v>41944</c:v>
                </c:pt>
                <c:pt idx="59">
                  <c:v>41974</c:v>
                </c:pt>
                <c:pt idx="60">
                  <c:v>42005</c:v>
                </c:pt>
                <c:pt idx="61">
                  <c:v>42036</c:v>
                </c:pt>
                <c:pt idx="62">
                  <c:v>42064</c:v>
                </c:pt>
                <c:pt idx="63">
                  <c:v>42095</c:v>
                </c:pt>
                <c:pt idx="64">
                  <c:v>42125</c:v>
                </c:pt>
                <c:pt idx="65">
                  <c:v>42156</c:v>
                </c:pt>
                <c:pt idx="66">
                  <c:v>42186</c:v>
                </c:pt>
                <c:pt idx="67">
                  <c:v>42217</c:v>
                </c:pt>
                <c:pt idx="68">
                  <c:v>42248</c:v>
                </c:pt>
                <c:pt idx="69">
                  <c:v>42278</c:v>
                </c:pt>
                <c:pt idx="70">
                  <c:v>42309</c:v>
                </c:pt>
                <c:pt idx="71">
                  <c:v>42339</c:v>
                </c:pt>
                <c:pt idx="72">
                  <c:v>42370</c:v>
                </c:pt>
                <c:pt idx="73">
                  <c:v>42401</c:v>
                </c:pt>
                <c:pt idx="74">
                  <c:v>42430</c:v>
                </c:pt>
                <c:pt idx="75">
                  <c:v>42461</c:v>
                </c:pt>
                <c:pt idx="76">
                  <c:v>42491</c:v>
                </c:pt>
                <c:pt idx="77">
                  <c:v>42522</c:v>
                </c:pt>
                <c:pt idx="78">
                  <c:v>42552</c:v>
                </c:pt>
                <c:pt idx="79">
                  <c:v>42583</c:v>
                </c:pt>
                <c:pt idx="80">
                  <c:v>42614</c:v>
                </c:pt>
                <c:pt idx="81">
                  <c:v>42644</c:v>
                </c:pt>
                <c:pt idx="82">
                  <c:v>42675</c:v>
                </c:pt>
                <c:pt idx="83">
                  <c:v>42705</c:v>
                </c:pt>
                <c:pt idx="84">
                  <c:v>42736</c:v>
                </c:pt>
                <c:pt idx="85">
                  <c:v>42767</c:v>
                </c:pt>
                <c:pt idx="86">
                  <c:v>42795</c:v>
                </c:pt>
                <c:pt idx="87">
                  <c:v>42826</c:v>
                </c:pt>
                <c:pt idx="88">
                  <c:v>42856</c:v>
                </c:pt>
                <c:pt idx="89">
                  <c:v>42887</c:v>
                </c:pt>
                <c:pt idx="90">
                  <c:v>42917</c:v>
                </c:pt>
                <c:pt idx="91">
                  <c:v>42948</c:v>
                </c:pt>
                <c:pt idx="92">
                  <c:v>42979</c:v>
                </c:pt>
                <c:pt idx="93">
                  <c:v>43009</c:v>
                </c:pt>
                <c:pt idx="94">
                  <c:v>43040</c:v>
                </c:pt>
                <c:pt idx="95">
                  <c:v>43070</c:v>
                </c:pt>
                <c:pt idx="96">
                  <c:v>43101</c:v>
                </c:pt>
                <c:pt idx="97">
                  <c:v>43132</c:v>
                </c:pt>
                <c:pt idx="98">
                  <c:v>43160</c:v>
                </c:pt>
                <c:pt idx="99">
                  <c:v>43191</c:v>
                </c:pt>
                <c:pt idx="100">
                  <c:v>43221</c:v>
                </c:pt>
                <c:pt idx="101">
                  <c:v>43252</c:v>
                </c:pt>
                <c:pt idx="102">
                  <c:v>43282</c:v>
                </c:pt>
                <c:pt idx="103">
                  <c:v>43313</c:v>
                </c:pt>
                <c:pt idx="104">
                  <c:v>43344</c:v>
                </c:pt>
                <c:pt idx="105">
                  <c:v>43374</c:v>
                </c:pt>
                <c:pt idx="106">
                  <c:v>43405</c:v>
                </c:pt>
                <c:pt idx="107">
                  <c:v>43435</c:v>
                </c:pt>
                <c:pt idx="108">
                  <c:v>43466</c:v>
                </c:pt>
                <c:pt idx="109">
                  <c:v>43497</c:v>
                </c:pt>
                <c:pt idx="110">
                  <c:v>43525</c:v>
                </c:pt>
                <c:pt idx="111">
                  <c:v>43556</c:v>
                </c:pt>
                <c:pt idx="112">
                  <c:v>43586</c:v>
                </c:pt>
                <c:pt idx="113">
                  <c:v>43617</c:v>
                </c:pt>
                <c:pt idx="114">
                  <c:v>43647</c:v>
                </c:pt>
                <c:pt idx="115">
                  <c:v>43678</c:v>
                </c:pt>
                <c:pt idx="116">
                  <c:v>43709</c:v>
                </c:pt>
                <c:pt idx="117">
                  <c:v>43739</c:v>
                </c:pt>
                <c:pt idx="118">
                  <c:v>43770</c:v>
                </c:pt>
                <c:pt idx="119">
                  <c:v>43800</c:v>
                </c:pt>
                <c:pt idx="120">
                  <c:v>43831</c:v>
                </c:pt>
                <c:pt idx="121">
                  <c:v>43862</c:v>
                </c:pt>
                <c:pt idx="122">
                  <c:v>43891</c:v>
                </c:pt>
                <c:pt idx="123">
                  <c:v>43922</c:v>
                </c:pt>
                <c:pt idx="124">
                  <c:v>43952</c:v>
                </c:pt>
                <c:pt idx="125">
                  <c:v>43983</c:v>
                </c:pt>
                <c:pt idx="126">
                  <c:v>44013</c:v>
                </c:pt>
                <c:pt idx="127">
                  <c:v>44044</c:v>
                </c:pt>
                <c:pt idx="128">
                  <c:v>44075</c:v>
                </c:pt>
                <c:pt idx="129">
                  <c:v>44105</c:v>
                </c:pt>
                <c:pt idx="130">
                  <c:v>44136</c:v>
                </c:pt>
                <c:pt idx="131">
                  <c:v>44166</c:v>
                </c:pt>
                <c:pt idx="132">
                  <c:v>44197</c:v>
                </c:pt>
                <c:pt idx="133">
                  <c:v>44228</c:v>
                </c:pt>
                <c:pt idx="134">
                  <c:v>44256</c:v>
                </c:pt>
                <c:pt idx="135">
                  <c:v>44287</c:v>
                </c:pt>
                <c:pt idx="136">
                  <c:v>44317</c:v>
                </c:pt>
                <c:pt idx="137">
                  <c:v>44348</c:v>
                </c:pt>
                <c:pt idx="138">
                  <c:v>44378</c:v>
                </c:pt>
                <c:pt idx="139">
                  <c:v>44409</c:v>
                </c:pt>
                <c:pt idx="140">
                  <c:v>44440</c:v>
                </c:pt>
                <c:pt idx="141">
                  <c:v>44470</c:v>
                </c:pt>
                <c:pt idx="142">
                  <c:v>44501</c:v>
                </c:pt>
                <c:pt idx="143">
                  <c:v>44531</c:v>
                </c:pt>
                <c:pt idx="144">
                  <c:v>44562</c:v>
                </c:pt>
                <c:pt idx="145">
                  <c:v>44593</c:v>
                </c:pt>
                <c:pt idx="146">
                  <c:v>44621</c:v>
                </c:pt>
                <c:pt idx="147">
                  <c:v>44652</c:v>
                </c:pt>
                <c:pt idx="148">
                  <c:v>44682</c:v>
                </c:pt>
                <c:pt idx="149">
                  <c:v>44713</c:v>
                </c:pt>
                <c:pt idx="150">
                  <c:v>44743</c:v>
                </c:pt>
                <c:pt idx="151">
                  <c:v>44774</c:v>
                </c:pt>
                <c:pt idx="152">
                  <c:v>44805</c:v>
                </c:pt>
                <c:pt idx="153">
                  <c:v>44835</c:v>
                </c:pt>
                <c:pt idx="154">
                  <c:v>44866</c:v>
                </c:pt>
                <c:pt idx="155">
                  <c:v>44896</c:v>
                </c:pt>
                <c:pt idx="156">
                  <c:v>44927</c:v>
                </c:pt>
                <c:pt idx="157">
                  <c:v>44958</c:v>
                </c:pt>
                <c:pt idx="158">
                  <c:v>44986</c:v>
                </c:pt>
                <c:pt idx="159">
                  <c:v>45017</c:v>
                </c:pt>
                <c:pt idx="160">
                  <c:v>45047</c:v>
                </c:pt>
                <c:pt idx="161">
                  <c:v>45078</c:v>
                </c:pt>
                <c:pt idx="162">
                  <c:v>45108</c:v>
                </c:pt>
                <c:pt idx="163">
                  <c:v>45139</c:v>
                </c:pt>
                <c:pt idx="164">
                  <c:v>45170</c:v>
                </c:pt>
                <c:pt idx="165">
                  <c:v>45200</c:v>
                </c:pt>
                <c:pt idx="166">
                  <c:v>45231</c:v>
                </c:pt>
                <c:pt idx="167">
                  <c:v>45261</c:v>
                </c:pt>
                <c:pt idx="168">
                  <c:v>45292</c:v>
                </c:pt>
                <c:pt idx="169">
                  <c:v>45323</c:v>
                </c:pt>
                <c:pt idx="170">
                  <c:v>45352</c:v>
                </c:pt>
                <c:pt idx="171">
                  <c:v>45383</c:v>
                </c:pt>
                <c:pt idx="172">
                  <c:v>45413</c:v>
                </c:pt>
                <c:pt idx="173">
                  <c:v>45444</c:v>
                </c:pt>
                <c:pt idx="174">
                  <c:v>45474</c:v>
                </c:pt>
                <c:pt idx="175">
                  <c:v>45505</c:v>
                </c:pt>
                <c:pt idx="176">
                  <c:v>45536</c:v>
                </c:pt>
                <c:pt idx="177">
                  <c:v>45566</c:v>
                </c:pt>
                <c:pt idx="178">
                  <c:v>45597</c:v>
                </c:pt>
                <c:pt idx="179">
                  <c:v>45627</c:v>
                </c:pt>
                <c:pt idx="180">
                  <c:v>45658</c:v>
                </c:pt>
                <c:pt idx="181">
                  <c:v>45689</c:v>
                </c:pt>
                <c:pt idx="182">
                  <c:v>45717</c:v>
                </c:pt>
                <c:pt idx="183">
                  <c:v>45748</c:v>
                </c:pt>
                <c:pt idx="184">
                  <c:v>45778</c:v>
                </c:pt>
                <c:pt idx="185">
                  <c:v>45809</c:v>
                </c:pt>
                <c:pt idx="186">
                  <c:v>45839</c:v>
                </c:pt>
                <c:pt idx="187">
                  <c:v>45870</c:v>
                </c:pt>
                <c:pt idx="188">
                  <c:v>45901</c:v>
                </c:pt>
                <c:pt idx="189">
                  <c:v>45931</c:v>
                </c:pt>
                <c:pt idx="190">
                  <c:v>45962</c:v>
                </c:pt>
                <c:pt idx="191">
                  <c:v>45992</c:v>
                </c:pt>
                <c:pt idx="192">
                  <c:v>46023</c:v>
                </c:pt>
                <c:pt idx="193">
                  <c:v>46054</c:v>
                </c:pt>
                <c:pt idx="194">
                  <c:v>46082</c:v>
                </c:pt>
                <c:pt idx="195">
                  <c:v>46113</c:v>
                </c:pt>
                <c:pt idx="196">
                  <c:v>46143</c:v>
                </c:pt>
                <c:pt idx="197">
                  <c:v>46174</c:v>
                </c:pt>
                <c:pt idx="198">
                  <c:v>46204</c:v>
                </c:pt>
                <c:pt idx="199">
                  <c:v>46235</c:v>
                </c:pt>
                <c:pt idx="200">
                  <c:v>46266</c:v>
                </c:pt>
                <c:pt idx="201">
                  <c:v>46296</c:v>
                </c:pt>
                <c:pt idx="202">
                  <c:v>46327</c:v>
                </c:pt>
                <c:pt idx="203">
                  <c:v>46357</c:v>
                </c:pt>
                <c:pt idx="204">
                  <c:v>46388</c:v>
                </c:pt>
                <c:pt idx="205">
                  <c:v>46419</c:v>
                </c:pt>
                <c:pt idx="206">
                  <c:v>46447</c:v>
                </c:pt>
                <c:pt idx="207">
                  <c:v>46478</c:v>
                </c:pt>
                <c:pt idx="208">
                  <c:v>46508</c:v>
                </c:pt>
                <c:pt idx="209">
                  <c:v>46539</c:v>
                </c:pt>
                <c:pt idx="210">
                  <c:v>46569</c:v>
                </c:pt>
                <c:pt idx="211">
                  <c:v>46600</c:v>
                </c:pt>
                <c:pt idx="212">
                  <c:v>46631</c:v>
                </c:pt>
                <c:pt idx="213">
                  <c:v>46661</c:v>
                </c:pt>
                <c:pt idx="214">
                  <c:v>46692</c:v>
                </c:pt>
                <c:pt idx="215">
                  <c:v>46722</c:v>
                </c:pt>
              </c:numCache>
            </c:numRef>
          </c:cat>
          <c:val>
            <c:numRef>
              <c:f>'Graph 1'!$B$5:$B$220</c:f>
              <c:numCache>
                <c:formatCode>General</c:formatCode>
                <c:ptCount val="216"/>
                <c:pt idx="0">
                  <c:v>58.05242065772304</c:v>
                </c:pt>
                <c:pt idx="1">
                  <c:v>57.112954928240612</c:v>
                </c:pt>
                <c:pt idx="2">
                  <c:v>57.380558312472097</c:v>
                </c:pt>
                <c:pt idx="3">
                  <c:v>57.131987644375776</c:v>
                </c:pt>
                <c:pt idx="4">
                  <c:v>58.553793014774186</c:v>
                </c:pt>
                <c:pt idx="5">
                  <c:v>59.196480508425061</c:v>
                </c:pt>
                <c:pt idx="6">
                  <c:v>59.223623019094823</c:v>
                </c:pt>
                <c:pt idx="7">
                  <c:v>58.546168303052291</c:v>
                </c:pt>
                <c:pt idx="8">
                  <c:v>58.120029687764109</c:v>
                </c:pt>
                <c:pt idx="9">
                  <c:v>58.209683774272825</c:v>
                </c:pt>
                <c:pt idx="10">
                  <c:v>57.738012147102985</c:v>
                </c:pt>
                <c:pt idx="11">
                  <c:v>57.05649114085162</c:v>
                </c:pt>
                <c:pt idx="12">
                  <c:v>57.101059018142429</c:v>
                </c:pt>
                <c:pt idx="13">
                  <c:v>56.520075674795031</c:v>
                </c:pt>
                <c:pt idx="14">
                  <c:v>56.881249934639023</c:v>
                </c:pt>
                <c:pt idx="15">
                  <c:v>56.943044677537593</c:v>
                </c:pt>
                <c:pt idx="16">
                  <c:v>58.406654902558536</c:v>
                </c:pt>
                <c:pt idx="17">
                  <c:v>58.941852661494472</c:v>
                </c:pt>
                <c:pt idx="18">
                  <c:v>58.588205672004896</c:v>
                </c:pt>
                <c:pt idx="19">
                  <c:v>57.390101996457361</c:v>
                </c:pt>
                <c:pt idx="20">
                  <c:v>57.024147916868351</c:v>
                </c:pt>
                <c:pt idx="21">
                  <c:v>56.579858808888808</c:v>
                </c:pt>
                <c:pt idx="22">
                  <c:v>56.646996534926949</c:v>
                </c:pt>
                <c:pt idx="23">
                  <c:v>56.072903390351463</c:v>
                </c:pt>
                <c:pt idx="24">
                  <c:v>56.564392894993738</c:v>
                </c:pt>
                <c:pt idx="25">
                  <c:v>56.055065344742907</c:v>
                </c:pt>
                <c:pt idx="26">
                  <c:v>56.943114530016636</c:v>
                </c:pt>
                <c:pt idx="27">
                  <c:v>57.255813374160006</c:v>
                </c:pt>
                <c:pt idx="28">
                  <c:v>58.385592800252056</c:v>
                </c:pt>
                <c:pt idx="29">
                  <c:v>58.554022521974957</c:v>
                </c:pt>
                <c:pt idx="30">
                  <c:v>58.339521547191509</c:v>
                </c:pt>
                <c:pt idx="31">
                  <c:v>58.115141258871795</c:v>
                </c:pt>
                <c:pt idx="32">
                  <c:v>58.817640376906034</c:v>
                </c:pt>
                <c:pt idx="33">
                  <c:v>58.409743477936082</c:v>
                </c:pt>
                <c:pt idx="34">
                  <c:v>58.28387764429592</c:v>
                </c:pt>
                <c:pt idx="35">
                  <c:v>57.422396253252451</c:v>
                </c:pt>
                <c:pt idx="36">
                  <c:v>57.591905204538456</c:v>
                </c:pt>
                <c:pt idx="37">
                  <c:v>57.27149147624317</c:v>
                </c:pt>
                <c:pt idx="38">
                  <c:v>57.621576088963344</c:v>
                </c:pt>
                <c:pt idx="39">
                  <c:v>57.586195400691416</c:v>
                </c:pt>
                <c:pt idx="40">
                  <c:v>58.020352860480045</c:v>
                </c:pt>
                <c:pt idx="41">
                  <c:v>57.869165702454801</c:v>
                </c:pt>
                <c:pt idx="42">
                  <c:v>57.471781090790891</c:v>
                </c:pt>
                <c:pt idx="43">
                  <c:v>57.291074823927261</c:v>
                </c:pt>
                <c:pt idx="44">
                  <c:v>57.338646269080023</c:v>
                </c:pt>
                <c:pt idx="45">
                  <c:v>57.376622820545172</c:v>
                </c:pt>
                <c:pt idx="46">
                  <c:v>56.719884669898335</c:v>
                </c:pt>
                <c:pt idx="47">
                  <c:v>55.667347693694133</c:v>
                </c:pt>
                <c:pt idx="48">
                  <c:v>55.453160887124056</c:v>
                </c:pt>
                <c:pt idx="49">
                  <c:v>55.358746052592352</c:v>
                </c:pt>
                <c:pt idx="50">
                  <c:v>55.83137041783143</c:v>
                </c:pt>
                <c:pt idx="51">
                  <c:v>56.208495245654461</c:v>
                </c:pt>
                <c:pt idx="52">
                  <c:v>57.762965790624641</c:v>
                </c:pt>
                <c:pt idx="53">
                  <c:v>58.397228461210489</c:v>
                </c:pt>
                <c:pt idx="54">
                  <c:v>58.446625956663276</c:v>
                </c:pt>
                <c:pt idx="55">
                  <c:v>58.257170955870549</c:v>
                </c:pt>
                <c:pt idx="56">
                  <c:v>58.447492561346444</c:v>
                </c:pt>
                <c:pt idx="57">
                  <c:v>58.587009881176648</c:v>
                </c:pt>
                <c:pt idx="58">
                  <c:v>58.579550588605237</c:v>
                </c:pt>
                <c:pt idx="59">
                  <c:v>57.97338958934828</c:v>
                </c:pt>
                <c:pt idx="60">
                  <c:v>58.51200342244703</c:v>
                </c:pt>
                <c:pt idx="61">
                  <c:v>57.737502956541725</c:v>
                </c:pt>
                <c:pt idx="62">
                  <c:v>58.630677544189979</c:v>
                </c:pt>
                <c:pt idx="63">
                  <c:v>59.136656213735506</c:v>
                </c:pt>
                <c:pt idx="64">
                  <c:v>61.575343730469562</c:v>
                </c:pt>
                <c:pt idx="65">
                  <c:v>62.14041822815355</c:v>
                </c:pt>
                <c:pt idx="66">
                  <c:v>62.06730152645536</c:v>
                </c:pt>
                <c:pt idx="67">
                  <c:v>61.514224222967549</c:v>
                </c:pt>
                <c:pt idx="68">
                  <c:v>61.894646932210378</c:v>
                </c:pt>
                <c:pt idx="69">
                  <c:v>62.777448580930582</c:v>
                </c:pt>
                <c:pt idx="70">
                  <c:v>63.519094468979631</c:v>
                </c:pt>
                <c:pt idx="71">
                  <c:v>63.501309172365701</c:v>
                </c:pt>
                <c:pt idx="72">
                  <c:v>64.576737201636433</c:v>
                </c:pt>
                <c:pt idx="73">
                  <c:v>64.246024001796499</c:v>
                </c:pt>
                <c:pt idx="74">
                  <c:v>64.756573336342726</c:v>
                </c:pt>
                <c:pt idx="75">
                  <c:v>64.452945333696249</c:v>
                </c:pt>
                <c:pt idx="76">
                  <c:v>65.672130724757707</c:v>
                </c:pt>
                <c:pt idx="77">
                  <c:v>66.216796292576944</c:v>
                </c:pt>
                <c:pt idx="78">
                  <c:v>66.632304142022861</c:v>
                </c:pt>
                <c:pt idx="79">
                  <c:v>65.699671157493242</c:v>
                </c:pt>
                <c:pt idx="80">
                  <c:v>65.460003894415195</c:v>
                </c:pt>
                <c:pt idx="81">
                  <c:v>64.990718696697343</c:v>
                </c:pt>
                <c:pt idx="82">
                  <c:v>64.955211903725299</c:v>
                </c:pt>
                <c:pt idx="83">
                  <c:v>63.971387886332543</c:v>
                </c:pt>
                <c:pt idx="84">
                  <c:v>64.338132890640892</c:v>
                </c:pt>
                <c:pt idx="85">
                  <c:v>64.590153399906868</c:v>
                </c:pt>
                <c:pt idx="86">
                  <c:v>65.02566526693154</c:v>
                </c:pt>
                <c:pt idx="87">
                  <c:v>64.81237588172398</c:v>
                </c:pt>
                <c:pt idx="88">
                  <c:v>64.6703611983679</c:v>
                </c:pt>
                <c:pt idx="89">
                  <c:v>64.377058214986121</c:v>
                </c:pt>
                <c:pt idx="90">
                  <c:v>63.487411869416917</c:v>
                </c:pt>
                <c:pt idx="91">
                  <c:v>62.770238845696234</c:v>
                </c:pt>
                <c:pt idx="92">
                  <c:v>62.642463220825874</c:v>
                </c:pt>
                <c:pt idx="93">
                  <c:v>62.057237961725569</c:v>
                </c:pt>
                <c:pt idx="94">
                  <c:v>61.101119698272164</c:v>
                </c:pt>
                <c:pt idx="95">
                  <c:v>59.955241671167755</c:v>
                </c:pt>
                <c:pt idx="96">
                  <c:v>59.570940022219112</c:v>
                </c:pt>
                <c:pt idx="97">
                  <c:v>59.359443840121031</c:v>
                </c:pt>
                <c:pt idx="98">
                  <c:v>59.196440773060829</c:v>
                </c:pt>
                <c:pt idx="99">
                  <c:v>58.96130411471065</c:v>
                </c:pt>
                <c:pt idx="100">
                  <c:v>59.202747130126397</c:v>
                </c:pt>
                <c:pt idx="101">
                  <c:v>59.360738636165443</c:v>
                </c:pt>
                <c:pt idx="102">
                  <c:v>58.920182723348468</c:v>
                </c:pt>
                <c:pt idx="103">
                  <c:v>58.404360625854871</c:v>
                </c:pt>
                <c:pt idx="104">
                  <c:v>58.928290579390456</c:v>
                </c:pt>
                <c:pt idx="105">
                  <c:v>59.166937666343166</c:v>
                </c:pt>
                <c:pt idx="106">
                  <c:v>59.502258077134833</c:v>
                </c:pt>
                <c:pt idx="107">
                  <c:v>59.629854521344605</c:v>
                </c:pt>
                <c:pt idx="108">
                  <c:v>59.800203018986224</c:v>
                </c:pt>
                <c:pt idx="109">
                  <c:v>59.788840599810818</c:v>
                </c:pt>
                <c:pt idx="110">
                  <c:v>59.885498899429514</c:v>
                </c:pt>
                <c:pt idx="111">
                  <c:v>60.063343889721928</c:v>
                </c:pt>
                <c:pt idx="112">
                  <c:v>61.083342819722922</c:v>
                </c:pt>
                <c:pt idx="113">
                  <c:v>61.251981058509422</c:v>
                </c:pt>
                <c:pt idx="114">
                  <c:v>61.3607956675149</c:v>
                </c:pt>
                <c:pt idx="115">
                  <c:v>60.863966299074228</c:v>
                </c:pt>
                <c:pt idx="116">
                  <c:v>60.940923463809462</c:v>
                </c:pt>
                <c:pt idx="117">
                  <c:v>60.85829302569433</c:v>
                </c:pt>
                <c:pt idx="118">
                  <c:v>60.725487071352269</c:v>
                </c:pt>
                <c:pt idx="119">
                  <c:v>60.237450963351499</c:v>
                </c:pt>
                <c:pt idx="120">
                  <c:v>61.256233047116382</c:v>
                </c:pt>
                <c:pt idx="121">
                  <c:v>61.520918338425759</c:v>
                </c:pt>
                <c:pt idx="122">
                  <c:v>64.315725456152293</c:v>
                </c:pt>
                <c:pt idx="123">
                  <c:v>72.744550608132414</c:v>
                </c:pt>
                <c:pt idx="124">
                  <c:v>81.014512843653861</c:v>
                </c:pt>
                <c:pt idx="125">
                  <c:v>84.507920536172435</c:v>
                </c:pt>
                <c:pt idx="126">
                  <c:v>80.228314108204543</c:v>
                </c:pt>
                <c:pt idx="127">
                  <c:v>77.047534920615718</c:v>
                </c:pt>
                <c:pt idx="128">
                  <c:v>75.340566057483528</c:v>
                </c:pt>
                <c:pt idx="129">
                  <c:v>74.349940007347257</c:v>
                </c:pt>
                <c:pt idx="130">
                  <c:v>72.943504942955954</c:v>
                </c:pt>
                <c:pt idx="131">
                  <c:v>71.589433021168631</c:v>
                </c:pt>
                <c:pt idx="132">
                  <c:v>71.47856861801678</c:v>
                </c:pt>
                <c:pt idx="133">
                  <c:v>70.949868864096587</c:v>
                </c:pt>
                <c:pt idx="134">
                  <c:v>69.90882985868798</c:v>
                </c:pt>
                <c:pt idx="135">
                  <c:v>68.153603600905555</c:v>
                </c:pt>
                <c:pt idx="136">
                  <c:v>67.222768546304977</c:v>
                </c:pt>
                <c:pt idx="137">
                  <c:v>65.990870070434795</c:v>
                </c:pt>
                <c:pt idx="138">
                  <c:v>64.390541633037785</c:v>
                </c:pt>
                <c:pt idx="139">
                  <c:v>62.319401164137766</c:v>
                </c:pt>
                <c:pt idx="140">
                  <c:v>61.275738843952354</c:v>
                </c:pt>
                <c:pt idx="141">
                  <c:v>60.307624462366391</c:v>
                </c:pt>
                <c:pt idx="142">
                  <c:v>59.281443518047787</c:v>
                </c:pt>
                <c:pt idx="143">
                  <c:v>57.81289996517296</c:v>
                </c:pt>
                <c:pt idx="144">
                  <c:v>57.832840336164985</c:v>
                </c:pt>
                <c:pt idx="145">
                  <c:v>57.064499859297825</c:v>
                </c:pt>
                <c:pt idx="146">
                  <c:v>57.360308052781413</c:v>
                </c:pt>
                <c:pt idx="147">
                  <c:v>57.398551291652204</c:v>
                </c:pt>
                <c:pt idx="148">
                  <c:v>58.450277540307809</c:v>
                </c:pt>
                <c:pt idx="149">
                  <c:v>58.826916710271028</c:v>
                </c:pt>
                <c:pt idx="150">
                  <c:v>58.748492230921784</c:v>
                </c:pt>
                <c:pt idx="151">
                  <c:v>58.419031460339404</c:v>
                </c:pt>
                <c:pt idx="152">
                  <c:v>59.033013018088518</c:v>
                </c:pt>
                <c:pt idx="153">
                  <c:v>59.704583409303019</c:v>
                </c:pt>
                <c:pt idx="154">
                  <c:v>60.428400299293891</c:v>
                </c:pt>
                <c:pt idx="155">
                  <c:v>60.727069500933339</c:v>
                </c:pt>
                <c:pt idx="156">
                  <c:v>61.606259468049352</c:v>
                </c:pt>
                <c:pt idx="157">
                  <c:v>61.663272140779064</c:v>
                </c:pt>
                <c:pt idx="158">
                  <c:v>61.554314354868346</c:v>
                </c:pt>
                <c:pt idx="159">
                  <c:v>61.265883612188304</c:v>
                </c:pt>
                <c:pt idx="160">
                  <c:v>61.535098674709843</c:v>
                </c:pt>
                <c:pt idx="161">
                  <c:v>61.466840236182037</c:v>
                </c:pt>
                <c:pt idx="162">
                  <c:v>60.887370430629893</c:v>
                </c:pt>
                <c:pt idx="163">
                  <c:v>60.616511618209607</c:v>
                </c:pt>
                <c:pt idx="164">
                  <c:v>61.233819843481477</c:v>
                </c:pt>
                <c:pt idx="165">
                  <c:v>60.854599130248324</c:v>
                </c:pt>
                <c:pt idx="166">
                  <c:v>60.643120072234048</c:v>
                </c:pt>
                <c:pt idx="167">
                  <c:v>60.242938684920183</c:v>
                </c:pt>
                <c:pt idx="168">
                  <c:v>60.814711661959542</c:v>
                </c:pt>
                <c:pt idx="169">
                  <c:v>61.150054678939405</c:v>
                </c:pt>
                <c:pt idx="170">
                  <c:v>61.481027914030925</c:v>
                </c:pt>
                <c:pt idx="171">
                  <c:v>61.541553254009784</c:v>
                </c:pt>
                <c:pt idx="172">
                  <c:v>61.797148355478186</c:v>
                </c:pt>
                <c:pt idx="173">
                  <c:v>61.848360447278687</c:v>
                </c:pt>
                <c:pt idx="174">
                  <c:v>61.311179948847318</c:v>
                </c:pt>
                <c:pt idx="175">
                  <c:v>60.87262463508506</c:v>
                </c:pt>
                <c:pt idx="176">
                  <c:v>60.631621680412856</c:v>
                </c:pt>
                <c:pt idx="177">
                  <c:v>59.960265698799567</c:v>
                </c:pt>
                <c:pt idx="178">
                  <c:v>59.766277063140102</c:v>
                </c:pt>
                <c:pt idx="179">
                  <c:v>59.433028070528707</c:v>
                </c:pt>
                <c:pt idx="180">
                  <c:v>60.165621709830809</c:v>
                </c:pt>
                <c:pt idx="181">
                  <c:v>60.095429182167301</c:v>
                </c:pt>
                <c:pt idx="182">
                  <c:v>60.510453650398354</c:v>
                </c:pt>
                <c:pt idx="183">
                  <c:v>60.259777764792652</c:v>
                </c:pt>
                <c:pt idx="184">
                  <c:v>61.06303302889733</c:v>
                </c:pt>
                <c:pt idx="185">
                  <c:v>60.627461951354981</c:v>
                </c:pt>
                <c:pt idx="186">
                  <c:v>60.695504956808769</c:v>
                </c:pt>
                <c:pt idx="187">
                  <c:v>60.621079358535106</c:v>
                </c:pt>
                <c:pt idx="188">
                  <c:v>61.271465782778733</c:v>
                </c:pt>
                <c:pt idx="189">
                  <c:v>61.56728388469287</c:v>
                </c:pt>
                <c:pt idx="190">
                  <c:v>61.788220645485296</c:v>
                </c:pt>
                <c:pt idx="191">
                  <c:v>62.067181423690094</c:v>
                </c:pt>
                <c:pt idx="192">
                  <c:v>63.039961962359826</c:v>
                </c:pt>
                <c:pt idx="193">
                  <c:v>63.180577936182708</c:v>
                </c:pt>
                <c:pt idx="194">
                  <c:v>63.920130809293404</c:v>
                </c:pt>
                <c:pt idx="195">
                  <c:v>64.394505143611994</c:v>
                </c:pt>
                <c:pt idx="196">
                  <c:v>65.546639048418129</c:v>
                </c:pt>
                <c:pt idx="197">
                  <c:v>65.810712843759958</c:v>
                </c:pt>
                <c:pt idx="198">
                  <c:v>65.850294192355136</c:v>
                </c:pt>
                <c:pt idx="199">
                  <c:v>65.528573173232843</c:v>
                </c:pt>
                <c:pt idx="200">
                  <c:v>65.94768148801883</c:v>
                </c:pt>
                <c:pt idx="201">
                  <c:v>66.396238121121598</c:v>
                </c:pt>
                <c:pt idx="202">
                  <c:v>67.159976989656329</c:v>
                </c:pt>
                <c:pt idx="203">
                  <c:v>67.356599093945746</c:v>
                </c:pt>
                <c:pt idx="204">
                  <c:v>68.396155202465749</c:v>
                </c:pt>
                <c:pt idx="205">
                  <c:v>68.505774310562245</c:v>
                </c:pt>
                <c:pt idx="206">
                  <c:v>69.27218475340679</c:v>
                </c:pt>
                <c:pt idx="207">
                  <c:v>69.326934888764598</c:v>
                </c:pt>
                <c:pt idx="208">
                  <c:v>70.238303283430852</c:v>
                </c:pt>
                <c:pt idx="209">
                  <c:v>70.238938648878232</c:v>
                </c:pt>
                <c:pt idx="210">
                  <c:v>70.166054339090906</c:v>
                </c:pt>
                <c:pt idx="211">
                  <c:v>69.810364490614219</c:v>
                </c:pt>
                <c:pt idx="212">
                  <c:v>70.258299092015108</c:v>
                </c:pt>
                <c:pt idx="213">
                  <c:v>70.611253314944122</c:v>
                </c:pt>
                <c:pt idx="214">
                  <c:v>71.267437053070324</c:v>
                </c:pt>
                <c:pt idx="215">
                  <c:v>71.320080574956535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0D-41F7-8DA8-3AE0BCCF3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6159760"/>
        <c:axId val="1236157360"/>
      </c:lineChart>
      <c:dateAx>
        <c:axId val="1489861536"/>
        <c:scaling>
          <c:orientation val="minMax"/>
          <c:max val="46023"/>
        </c:scaling>
        <c:delete val="0"/>
        <c:axPos val="b"/>
        <c:numFmt formatCode="yy" sourceLinked="0"/>
        <c:majorTickMark val="out"/>
        <c:minorTickMark val="none"/>
        <c:tickLblPos val="nextTo"/>
        <c:spPr>
          <a:noFill/>
          <a:ln w="12700" cap="flat" cmpd="sng" algn="ctr">
            <a:solidFill>
              <a:srgbClr val="DBD9E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700" b="0" i="0" u="none" strike="noStrike" kern="1200" baseline="0">
                <a:solidFill>
                  <a:srgbClr val="02365E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9864416"/>
        <c:crosses val="autoZero"/>
        <c:auto val="1"/>
        <c:lblOffset val="100"/>
        <c:baseTimeUnit val="months"/>
        <c:majorUnit val="24"/>
        <c:majorTimeUnit val="months"/>
      </c:dateAx>
      <c:valAx>
        <c:axId val="1489864416"/>
        <c:scaling>
          <c:orientation val="minMax"/>
          <c:max val="130"/>
          <c:min val="1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700" b="0" i="0" u="none" strike="noStrike" kern="1200" baseline="0">
                <a:solidFill>
                  <a:srgbClr val="02365E"/>
                </a:solidFill>
                <a:latin typeface="Calibri Regular"/>
                <a:ea typeface="+mn-ea"/>
                <a:cs typeface="+mn-cs"/>
              </a:defRPr>
            </a:pPr>
            <a:endParaRPr lang="fr-FR"/>
          </a:p>
        </c:txPr>
        <c:crossAx val="1489861536"/>
        <c:crosses val="autoZero"/>
        <c:crossBetween val="between"/>
      </c:valAx>
      <c:valAx>
        <c:axId val="1236157360"/>
        <c:scaling>
          <c:orientation val="maxMin"/>
          <c:max val="70"/>
          <c:min val="5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700" b="0" i="0" u="none" strike="noStrike" kern="1200" baseline="0">
                <a:solidFill>
                  <a:srgbClr val="0BB08E"/>
                </a:solidFill>
                <a:latin typeface="Calibri Regular"/>
                <a:ea typeface="+mn-ea"/>
                <a:cs typeface="+mn-cs"/>
              </a:defRPr>
            </a:pPr>
            <a:endParaRPr lang="fr-FR"/>
          </a:p>
        </c:txPr>
        <c:crossAx val="1236159760"/>
        <c:crosses val="max"/>
        <c:crossBetween val="between"/>
        <c:majorUnit val="2.5"/>
      </c:valAx>
      <c:dateAx>
        <c:axId val="1236159760"/>
        <c:scaling>
          <c:orientation val="minMax"/>
        </c:scaling>
        <c:delete val="1"/>
        <c:axPos val="t"/>
        <c:numFmt formatCode="m/d/yyyy" sourceLinked="1"/>
        <c:majorTickMark val="out"/>
        <c:minorTickMark val="none"/>
        <c:tickLblPos val="nextTo"/>
        <c:crossAx val="1236157360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4.3983588771527263E-2"/>
          <c:w val="0.85951522046871887"/>
          <c:h val="0.181632256239835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rgbClr val="02365E"/>
              </a:solidFill>
              <a:latin typeface="Calibri Regular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BD9E6"/>
      </a:solidFill>
      <a:round/>
    </a:ln>
    <a:effectLst/>
  </c:spPr>
  <c:txPr>
    <a:bodyPr/>
    <a:lstStyle/>
    <a:p>
      <a:pPr>
        <a:defRPr>
          <a:solidFill>
            <a:srgbClr val="02365E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sz="1100" b="1"/>
              <a:t>Volume</a:t>
            </a:r>
            <a:r>
              <a:rPr lang="fr-FR" sz="1100" b="1" baseline="0"/>
              <a:t> of crude oil &amp; liquids transiting through major chokepoints</a:t>
            </a:r>
          </a:p>
          <a:p>
            <a:pPr>
              <a:defRPr/>
            </a:pPr>
            <a:r>
              <a:rPr lang="fr-FR" sz="1100" b="0" baseline="0"/>
              <a:t>2018-2023, Percent (%)</a:t>
            </a:r>
            <a:endParaRPr lang="fr-FR" sz="1100" b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6755482456140356E-2"/>
          <c:y val="0.18558844802907665"/>
          <c:w val="0.88771454678362571"/>
          <c:h val="0.48252549379525828"/>
        </c:manualLayout>
      </c:layout>
      <c:barChart>
        <c:barDir val="col"/>
        <c:grouping val="clustered"/>
        <c:varyColors val="0"/>
        <c:ser>
          <c:idx val="0"/>
          <c:order val="0"/>
          <c:tx>
            <c:v>… of total oil supply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 2'!$B$33:$B$40</c:f>
              <c:strCache>
                <c:ptCount val="8"/>
                <c:pt idx="0">
                  <c:v>Strait of Malacca</c:v>
                </c:pt>
                <c:pt idx="1">
                  <c:v>Strait of Hormuz</c:v>
                </c:pt>
                <c:pt idx="2">
                  <c:v>Suez Canal</c:v>
                </c:pt>
                <c:pt idx="3">
                  <c:v>Bab el-Mandeb</c:v>
                </c:pt>
                <c:pt idx="4">
                  <c:v>Danish Straits</c:v>
                </c:pt>
                <c:pt idx="5">
                  <c:v>Turkish Straits</c:v>
                </c:pt>
                <c:pt idx="6">
                  <c:v>Panama Canal</c:v>
                </c:pt>
                <c:pt idx="7">
                  <c:v>Cape of Good Hope</c:v>
                </c:pt>
              </c:strCache>
            </c:strRef>
          </c:cat>
          <c:val>
            <c:numRef>
              <c:f>'Graph 2'!$I$33:$I$40</c:f>
              <c:numCache>
                <c:formatCode>0.0</c:formatCode>
                <c:ptCount val="8"/>
                <c:pt idx="0">
                  <c:v>23.20945945945946</c:v>
                </c:pt>
                <c:pt idx="1">
                  <c:v>20.405405405405407</c:v>
                </c:pt>
                <c:pt idx="2">
                  <c:v>6.6047297297297289</c:v>
                </c:pt>
                <c:pt idx="3">
                  <c:v>6.6047297297297289</c:v>
                </c:pt>
                <c:pt idx="4">
                  <c:v>3.7162162162162158</c:v>
                </c:pt>
                <c:pt idx="5">
                  <c:v>3.4121621621621623</c:v>
                </c:pt>
                <c:pt idx="6">
                  <c:v>1.7905405405405403</c:v>
                </c:pt>
                <c:pt idx="7">
                  <c:v>7.0439189189189184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C-4B4A-B915-F651E5BE8D45}"/>
            </c:ext>
          </c:extLst>
        </c:ser>
        <c:ser>
          <c:idx val="1"/>
          <c:order val="1"/>
          <c:tx>
            <c:v>… of maritime oil trade</c:v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 2'!$I$19:$I$26</c:f>
              <c:numCache>
                <c:formatCode>0.0</c:formatCode>
                <c:ptCount val="8"/>
                <c:pt idx="0">
                  <c:v>30.019663535066638</c:v>
                </c:pt>
                <c:pt idx="1">
                  <c:v>26.392833733886832</c:v>
                </c:pt>
                <c:pt idx="2">
                  <c:v>8.5427135678391952</c:v>
                </c:pt>
                <c:pt idx="3">
                  <c:v>8.5427135678391952</c:v>
                </c:pt>
                <c:pt idx="4">
                  <c:v>4.806641905178064</c:v>
                </c:pt>
                <c:pt idx="5">
                  <c:v>4.4133712038453137</c:v>
                </c:pt>
                <c:pt idx="6">
                  <c:v>2.3159274634039764</c:v>
                </c:pt>
                <c:pt idx="7">
                  <c:v>9.1107712475420577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35C-4B4A-B915-F651E5BE8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67074543"/>
        <c:axId val="1867075983"/>
      </c:barChart>
      <c:catAx>
        <c:axId val="18670745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67075983"/>
        <c:crosses val="autoZero"/>
        <c:auto val="1"/>
        <c:lblAlgn val="ctr"/>
        <c:lblOffset val="100"/>
        <c:noMultiLvlLbl val="0"/>
      </c:catAx>
      <c:valAx>
        <c:axId val="1867075983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67074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sz="1100" b="1"/>
              <a:t>Volumes</a:t>
            </a:r>
            <a:r>
              <a:rPr lang="fr-FR" sz="1100" b="1" baseline="0"/>
              <a:t> de pétroles et produits pétroliers transitant par les principaux points de passage stratégiques</a:t>
            </a:r>
          </a:p>
          <a:p>
            <a:pPr>
              <a:defRPr/>
            </a:pPr>
            <a:r>
              <a:rPr lang="fr-FR" sz="1100" b="0" baseline="0"/>
              <a:t>2018-2023,  %</a:t>
            </a:r>
            <a:endParaRPr lang="fr-FR" sz="1100" b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6755482456140356E-2"/>
          <c:y val="0.18558844802907665"/>
          <c:w val="0.88771454678362571"/>
          <c:h val="0.48252549379525828"/>
        </c:manualLayout>
      </c:layout>
      <c:barChart>
        <c:barDir val="col"/>
        <c:grouping val="clustered"/>
        <c:varyColors val="0"/>
        <c:ser>
          <c:idx val="0"/>
          <c:order val="0"/>
          <c:tx>
            <c:v>… de l'approvisionnement mondial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 2'!$A$33:$A$40</c:f>
              <c:strCache>
                <c:ptCount val="8"/>
                <c:pt idx="0">
                  <c:v>Détroit de Malacca</c:v>
                </c:pt>
                <c:pt idx="1">
                  <c:v>Détroit d'Ormuz</c:v>
                </c:pt>
                <c:pt idx="2">
                  <c:v>Canal de Suez</c:v>
                </c:pt>
                <c:pt idx="3">
                  <c:v>Bab-el-Mandeb</c:v>
                </c:pt>
                <c:pt idx="4">
                  <c:v>Détroits danois</c:v>
                </c:pt>
                <c:pt idx="5">
                  <c:v>Détroits turcs</c:v>
                </c:pt>
                <c:pt idx="6">
                  <c:v>Canal de Panama</c:v>
                </c:pt>
                <c:pt idx="7">
                  <c:v>Cap de Bonne -spérance</c:v>
                </c:pt>
              </c:strCache>
            </c:strRef>
          </c:cat>
          <c:val>
            <c:numRef>
              <c:f>'Graph 2'!$I$33:$I$40</c:f>
              <c:numCache>
                <c:formatCode>0.0</c:formatCode>
                <c:ptCount val="8"/>
                <c:pt idx="0">
                  <c:v>23.20945945945946</c:v>
                </c:pt>
                <c:pt idx="1">
                  <c:v>20.405405405405407</c:v>
                </c:pt>
                <c:pt idx="2">
                  <c:v>6.6047297297297289</c:v>
                </c:pt>
                <c:pt idx="3">
                  <c:v>6.6047297297297289</c:v>
                </c:pt>
                <c:pt idx="4">
                  <c:v>3.7162162162162158</c:v>
                </c:pt>
                <c:pt idx="5">
                  <c:v>3.4121621621621623</c:v>
                </c:pt>
                <c:pt idx="6">
                  <c:v>1.7905405405405403</c:v>
                </c:pt>
                <c:pt idx="7">
                  <c:v>7.0439189189189184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A4-4B92-B4AC-B35B060E85B5}"/>
            </c:ext>
          </c:extLst>
        </c:ser>
        <c:ser>
          <c:idx val="1"/>
          <c:order val="1"/>
          <c:tx>
            <c:v>… du commerce maritime</c:v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 2'!$A$33:$A$40</c:f>
              <c:strCache>
                <c:ptCount val="8"/>
                <c:pt idx="0">
                  <c:v>Détroit de Malacca</c:v>
                </c:pt>
                <c:pt idx="1">
                  <c:v>Détroit d'Ormuz</c:v>
                </c:pt>
                <c:pt idx="2">
                  <c:v>Canal de Suez</c:v>
                </c:pt>
                <c:pt idx="3">
                  <c:v>Bab-el-Mandeb</c:v>
                </c:pt>
                <c:pt idx="4">
                  <c:v>Détroits danois</c:v>
                </c:pt>
                <c:pt idx="5">
                  <c:v>Détroits turcs</c:v>
                </c:pt>
                <c:pt idx="6">
                  <c:v>Canal de Panama</c:v>
                </c:pt>
                <c:pt idx="7">
                  <c:v>Cap de Bonne -spérance</c:v>
                </c:pt>
              </c:strCache>
            </c:strRef>
          </c:cat>
          <c:val>
            <c:numRef>
              <c:f>'Graph 2'!$I$19:$I$26</c:f>
              <c:numCache>
                <c:formatCode>0.0</c:formatCode>
                <c:ptCount val="8"/>
                <c:pt idx="0">
                  <c:v>30.019663535066638</c:v>
                </c:pt>
                <c:pt idx="1">
                  <c:v>26.392833733886832</c:v>
                </c:pt>
                <c:pt idx="2">
                  <c:v>8.5427135678391952</c:v>
                </c:pt>
                <c:pt idx="3">
                  <c:v>8.5427135678391952</c:v>
                </c:pt>
                <c:pt idx="4">
                  <c:v>4.806641905178064</c:v>
                </c:pt>
                <c:pt idx="5">
                  <c:v>4.4133712038453137</c:v>
                </c:pt>
                <c:pt idx="6">
                  <c:v>2.3159274634039764</c:v>
                </c:pt>
                <c:pt idx="7">
                  <c:v>9.1107712475420577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A4-4B92-B4AC-B35B060E8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67074543"/>
        <c:axId val="1867075983"/>
      </c:barChart>
      <c:catAx>
        <c:axId val="18670745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67075983"/>
        <c:crosses val="autoZero"/>
        <c:auto val="1"/>
        <c:lblAlgn val="ctr"/>
        <c:lblOffset val="100"/>
        <c:noMultiLvlLbl val="0"/>
      </c:catAx>
      <c:valAx>
        <c:axId val="1867075983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67074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25400</xdr:colOff>
          <xdr:row>1</xdr:row>
          <xdr:rowOff>107950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215496</xdr:colOff>
          <xdr:row>3</xdr:row>
          <xdr:rowOff>142790</xdr:rowOff>
        </xdr:from>
        <xdr:to>
          <xdr:col>17</xdr:col>
          <xdr:colOff>272646</xdr:colOff>
          <xdr:row>24</xdr:row>
          <xdr:rowOff>50262</xdr:rowOff>
        </xdr:to>
        <xdr:sp macro="" textlink="">
          <xdr:nvSpPr>
            <xdr:cNvPr id="8196" name="Object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406400</xdr:colOff>
          <xdr:row>4</xdr:row>
          <xdr:rowOff>0</xdr:rowOff>
        </xdr:from>
        <xdr:to>
          <xdr:col>29</xdr:col>
          <xdr:colOff>463550</xdr:colOff>
          <xdr:row>24</xdr:row>
          <xdr:rowOff>101600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19</xdr:col>
      <xdr:colOff>205441</xdr:colOff>
      <xdr:row>25</xdr:row>
      <xdr:rowOff>130735</xdr:rowOff>
    </xdr:from>
    <xdr:to>
      <xdr:col>32</xdr:col>
      <xdr:colOff>281311</xdr:colOff>
      <xdr:row>52</xdr:row>
      <xdr:rowOff>179568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4A22B65-9A63-449D-885E-086B87402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476250</xdr:colOff>
      <xdr:row>25</xdr:row>
      <xdr:rowOff>142875</xdr:rowOff>
    </xdr:from>
    <xdr:to>
      <xdr:col>17</xdr:col>
      <xdr:colOff>552120</xdr:colOff>
      <xdr:row>53</xdr:row>
      <xdr:rowOff>1208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D9E53C44-6689-4168-BA89-642530F85E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522868</xdr:colOff>
      <xdr:row>17</xdr:row>
      <xdr:rowOff>106302</xdr:rowOff>
    </xdr:from>
    <xdr:to>
      <xdr:col>9</xdr:col>
      <xdr:colOff>661775</xdr:colOff>
      <xdr:row>42</xdr:row>
      <xdr:rowOff>131938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981B97B-720E-0B32-06EE-9DF775A4EB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768195</xdr:colOff>
      <xdr:row>43</xdr:row>
      <xdr:rowOff>111513</xdr:rowOff>
    </xdr:from>
    <xdr:to>
      <xdr:col>10</xdr:col>
      <xdr:colOff>114127</xdr:colOff>
      <xdr:row>69</xdr:row>
      <xdr:rowOff>176141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2A2A856-D361-4EC1-B8F5-D91746F605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0.83289</cdr:x>
      <cdr:y>0.81185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A8AB1602-5F75-3BAD-5998-7FB152CE1248}"/>
            </a:ext>
          </a:extLst>
        </cdr:cNvPr>
        <cdr:cNvSpPr txBox="1"/>
      </cdr:nvSpPr>
      <cdr:spPr>
        <a:xfrm xmlns:a="http://schemas.openxmlformats.org/drawingml/2006/main">
          <a:off x="5029200" y="458787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b"/>
        <a:lstStyle xmlns:a="http://schemas.openxmlformats.org/drawingml/2006/main"/>
        <a:p xmlns:a="http://schemas.openxmlformats.org/drawingml/2006/main">
          <a:pPr algn="r"/>
          <a:r>
            <a:rPr lang="fr-FR" sz="900" i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fr-FR" sz="900" i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U.S. Energy Information Administration, Vortexa, Coface</a:t>
          </a:r>
          <a:endParaRPr lang="fr-FR" sz="900" i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0.19711</cdr:x>
      <cdr:y>0.19047</cdr:y>
    </cdr:from>
    <cdr:to>
      <cdr:x>0.30904</cdr:x>
      <cdr:y>0.94504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4C87A07A-DCA1-3D33-4718-AD99DDC27300}"/>
            </a:ext>
          </a:extLst>
        </cdr:cNvPr>
        <cdr:cNvSpPr/>
      </cdr:nvSpPr>
      <cdr:spPr>
        <a:xfrm xmlns:a="http://schemas.openxmlformats.org/drawingml/2006/main">
          <a:off x="1078765" y="937212"/>
          <a:ext cx="612582" cy="37128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38100">
          <a:solidFill>
            <a:schemeClr val="accent4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0.83289</cdr:x>
      <cdr:y>0.81185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A8AB1602-5F75-3BAD-5998-7FB152CE1248}"/>
            </a:ext>
          </a:extLst>
        </cdr:cNvPr>
        <cdr:cNvSpPr txBox="1"/>
      </cdr:nvSpPr>
      <cdr:spPr>
        <a:xfrm xmlns:a="http://schemas.openxmlformats.org/drawingml/2006/main">
          <a:off x="5029200" y="458787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b"/>
        <a:lstStyle xmlns:a="http://schemas.openxmlformats.org/drawingml/2006/main"/>
        <a:p xmlns:a="http://schemas.openxmlformats.org/drawingml/2006/main">
          <a:pPr algn="r"/>
          <a:r>
            <a:rPr lang="fr-FR" sz="900" i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fr-FR" sz="900" i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U.S. Energy Information Administration, Vortexa, Coface</a:t>
          </a:r>
          <a:endParaRPr lang="fr-FR" sz="900" i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0.19711</cdr:x>
      <cdr:y>0.19047</cdr:y>
    </cdr:from>
    <cdr:to>
      <cdr:x>0.30904</cdr:x>
      <cdr:y>0.94504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4C87A07A-DCA1-3D33-4718-AD99DDC27300}"/>
            </a:ext>
          </a:extLst>
        </cdr:cNvPr>
        <cdr:cNvSpPr/>
      </cdr:nvSpPr>
      <cdr:spPr>
        <a:xfrm xmlns:a="http://schemas.openxmlformats.org/drawingml/2006/main">
          <a:off x="1078765" y="937212"/>
          <a:ext cx="612582" cy="37128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38100">
          <a:solidFill>
            <a:schemeClr val="accent4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1\l6010\PRJ\OSIG\NewFormat\EuropeAndEurasia\SteoProductionForecastEuropeEuraisa_Dec2018RussiaCut_v6upd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PriorSTEO"/>
      <sheetName val="NewHist"/>
      <sheetName val="Azerbaijan"/>
      <sheetName val="Kazakhstan"/>
      <sheetName val="Turkmenistan"/>
      <sheetName val="Norway"/>
      <sheetName val="Russia"/>
      <sheetName val="Uk"/>
      <sheetName val="Denmark"/>
      <sheetName val="QuarterlyDeltas"/>
      <sheetName val="NewSteo"/>
      <sheetName val="OldRunForCompare"/>
      <sheetName val="MidtermSum"/>
      <sheetName val="DeclineRates"/>
      <sheetName val="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8">
          <cell r="C18" t="str">
            <v>AJ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Personnalisé 1">
      <a:dk1>
        <a:srgbClr val="03365F"/>
      </a:dk1>
      <a:lt1>
        <a:sysClr val="window" lastClr="FFFFFF"/>
      </a:lt1>
      <a:dk2>
        <a:srgbClr val="0BB18F"/>
      </a:dk2>
      <a:lt2>
        <a:srgbClr val="E8E8E8"/>
      </a:lt2>
      <a:accent1>
        <a:srgbClr val="1226AA"/>
      </a:accent1>
      <a:accent2>
        <a:srgbClr val="5FD1E0"/>
      </a:accent2>
      <a:accent3>
        <a:srgbClr val="C028C3"/>
      </a:accent3>
      <a:accent4>
        <a:srgbClr val="FB0024"/>
      </a:accent4>
      <a:accent5>
        <a:srgbClr val="E3E335"/>
      </a:accent5>
      <a:accent6>
        <a:srgbClr val="E81F76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eia.gov/international/analysis/special-topics/World_Oil_Transit_Chokepoi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6A42-4642-48FE-89B6-F68FA0782699}">
  <dimension ref="A4:D220"/>
  <sheetViews>
    <sheetView tabSelected="1" zoomScale="36" zoomScaleNormal="82" workbookViewId="0">
      <selection activeCell="AF22" sqref="AF22"/>
    </sheetView>
  </sheetViews>
  <sheetFormatPr baseColWidth="10" defaultColWidth="8.7265625" defaultRowHeight="14.5" x14ac:dyDescent="0.35"/>
  <cols>
    <col min="1" max="1" width="11.1796875" bestFit="1" customWidth="1"/>
    <col min="2" max="3" width="12" bestFit="1" customWidth="1"/>
    <col min="4" max="4" width="7" bestFit="1" customWidth="1"/>
  </cols>
  <sheetData>
    <row r="4" spans="1:4" x14ac:dyDescent="0.35">
      <c r="B4" t="s">
        <v>31</v>
      </c>
      <c r="C4" t="s">
        <v>32</v>
      </c>
      <c r="D4" t="s">
        <v>33</v>
      </c>
    </row>
    <row r="5" spans="1:4" x14ac:dyDescent="0.35">
      <c r="A5" s="15">
        <v>40179</v>
      </c>
      <c r="B5">
        <v>58.05242065772304</v>
      </c>
      <c r="C5">
        <v>45521466.530000001</v>
      </c>
      <c r="D5">
        <v>71.2</v>
      </c>
    </row>
    <row r="6" spans="1:4" x14ac:dyDescent="0.35">
      <c r="A6" s="15">
        <v>40210</v>
      </c>
      <c r="B6">
        <v>57.112954928240612</v>
      </c>
      <c r="C6">
        <v>47574334.090000004</v>
      </c>
      <c r="D6">
        <v>76.36</v>
      </c>
    </row>
    <row r="7" spans="1:4" x14ac:dyDescent="0.35">
      <c r="A7" s="15">
        <v>40238</v>
      </c>
      <c r="B7">
        <v>57.380558312472097</v>
      </c>
      <c r="C7">
        <v>47389272.149999999</v>
      </c>
      <c r="D7">
        <v>80.37</v>
      </c>
    </row>
    <row r="8" spans="1:4" x14ac:dyDescent="0.35">
      <c r="A8" s="15">
        <v>40269</v>
      </c>
      <c r="B8">
        <v>57.131987644375776</v>
      </c>
      <c r="C8">
        <v>46317401.140000001</v>
      </c>
      <c r="D8">
        <v>86.19</v>
      </c>
    </row>
    <row r="9" spans="1:4" x14ac:dyDescent="0.35">
      <c r="A9" s="15">
        <v>40299</v>
      </c>
      <c r="B9">
        <v>58.553793014774186</v>
      </c>
      <c r="C9">
        <v>45177747.940000005</v>
      </c>
      <c r="D9">
        <v>73</v>
      </c>
    </row>
    <row r="10" spans="1:4" x14ac:dyDescent="0.35">
      <c r="A10" s="15">
        <v>40330</v>
      </c>
      <c r="B10">
        <v>59.196480508425061</v>
      </c>
      <c r="C10">
        <v>47189984.399999999</v>
      </c>
      <c r="D10">
        <v>74.94</v>
      </c>
    </row>
    <row r="11" spans="1:4" x14ac:dyDescent="0.35">
      <c r="A11" s="15">
        <v>40360</v>
      </c>
      <c r="B11">
        <v>59.223623019094823</v>
      </c>
      <c r="C11">
        <v>46971913.710000001</v>
      </c>
      <c r="D11">
        <v>77.5</v>
      </c>
    </row>
    <row r="12" spans="1:4" x14ac:dyDescent="0.35">
      <c r="A12" s="15">
        <v>40391</v>
      </c>
      <c r="B12">
        <v>58.546168303052291</v>
      </c>
      <c r="C12">
        <v>47527429.910000004</v>
      </c>
      <c r="D12">
        <v>75.510000000000005</v>
      </c>
    </row>
    <row r="13" spans="1:4" x14ac:dyDescent="0.35">
      <c r="A13" s="15">
        <v>40422</v>
      </c>
      <c r="B13">
        <v>58.120029687764109</v>
      </c>
      <c r="C13">
        <v>48049837.599999994</v>
      </c>
      <c r="D13">
        <v>80.77</v>
      </c>
    </row>
    <row r="14" spans="1:4" x14ac:dyDescent="0.35">
      <c r="A14" s="15">
        <v>40452</v>
      </c>
      <c r="B14">
        <v>58.209683774272825</v>
      </c>
      <c r="C14">
        <v>46717276.060000002</v>
      </c>
      <c r="D14">
        <v>82.47</v>
      </c>
    </row>
    <row r="15" spans="1:4" x14ac:dyDescent="0.35">
      <c r="A15" s="15">
        <v>40483</v>
      </c>
      <c r="B15">
        <v>57.738012147102985</v>
      </c>
      <c r="C15">
        <v>47597779.82</v>
      </c>
      <c r="D15">
        <v>86.02</v>
      </c>
    </row>
    <row r="16" spans="1:4" x14ac:dyDescent="0.35">
      <c r="A16" s="15">
        <v>40513</v>
      </c>
      <c r="B16">
        <v>57.05649114085162</v>
      </c>
      <c r="C16">
        <v>48514174.810000002</v>
      </c>
      <c r="D16">
        <v>93.23</v>
      </c>
    </row>
    <row r="17" spans="1:4" x14ac:dyDescent="0.35">
      <c r="A17" s="15">
        <v>40544</v>
      </c>
      <c r="B17">
        <v>57.101059018142429</v>
      </c>
      <c r="C17">
        <v>46109466.490000002</v>
      </c>
      <c r="D17">
        <v>98.97</v>
      </c>
    </row>
    <row r="18" spans="1:4" x14ac:dyDescent="0.35">
      <c r="A18" s="15">
        <v>40575</v>
      </c>
      <c r="B18">
        <v>56.520075674795031</v>
      </c>
      <c r="C18">
        <v>47742893.969999999</v>
      </c>
      <c r="D18">
        <v>112.27</v>
      </c>
    </row>
    <row r="19" spans="1:4" x14ac:dyDescent="0.35">
      <c r="A19" s="15">
        <v>40603</v>
      </c>
      <c r="B19">
        <v>56.881249934639023</v>
      </c>
      <c r="C19">
        <v>47007673.390000001</v>
      </c>
      <c r="D19">
        <v>116.94</v>
      </c>
    </row>
    <row r="20" spans="1:4" x14ac:dyDescent="0.35">
      <c r="A20" s="15">
        <v>40634</v>
      </c>
      <c r="B20">
        <v>56.943044677537593</v>
      </c>
      <c r="C20">
        <v>44881221.619999997</v>
      </c>
      <c r="D20">
        <v>126.59</v>
      </c>
    </row>
    <row r="21" spans="1:4" x14ac:dyDescent="0.35">
      <c r="A21" s="15">
        <v>40664</v>
      </c>
      <c r="B21">
        <v>58.406654902558536</v>
      </c>
      <c r="C21">
        <v>44695389.519999996</v>
      </c>
      <c r="D21">
        <v>117.18</v>
      </c>
    </row>
    <row r="22" spans="1:4" x14ac:dyDescent="0.35">
      <c r="A22" s="15">
        <v>40695</v>
      </c>
      <c r="B22">
        <v>58.941852661494472</v>
      </c>
      <c r="C22">
        <v>46349924.350000001</v>
      </c>
      <c r="D22">
        <v>111.71</v>
      </c>
    </row>
    <row r="23" spans="1:4" x14ac:dyDescent="0.35">
      <c r="A23" s="15">
        <v>40725</v>
      </c>
      <c r="B23">
        <v>58.588205672004896</v>
      </c>
      <c r="C23">
        <v>46133006.25</v>
      </c>
      <c r="D23">
        <v>115.93</v>
      </c>
    </row>
    <row r="24" spans="1:4" x14ac:dyDescent="0.35">
      <c r="A24" s="15">
        <v>40756</v>
      </c>
      <c r="B24">
        <v>57.390101996457361</v>
      </c>
      <c r="C24">
        <v>47658674.050000004</v>
      </c>
      <c r="D24">
        <v>116.48</v>
      </c>
    </row>
    <row r="25" spans="1:4" x14ac:dyDescent="0.35">
      <c r="A25" s="15">
        <v>40787</v>
      </c>
      <c r="B25">
        <v>57.024147916868351</v>
      </c>
      <c r="C25">
        <v>46939303.529999994</v>
      </c>
      <c r="D25">
        <v>105.42</v>
      </c>
    </row>
    <row r="26" spans="1:4" x14ac:dyDescent="0.35">
      <c r="A26" s="15">
        <v>40817</v>
      </c>
      <c r="B26">
        <v>56.579858808888808</v>
      </c>
      <c r="C26">
        <v>46203320.480000004</v>
      </c>
      <c r="D26">
        <v>108.43</v>
      </c>
    </row>
    <row r="27" spans="1:4" x14ac:dyDescent="0.35">
      <c r="A27" s="15">
        <v>40848</v>
      </c>
      <c r="B27">
        <v>56.646996534926949</v>
      </c>
      <c r="C27">
        <v>46660310.260000005</v>
      </c>
      <c r="D27">
        <v>111.22</v>
      </c>
    </row>
    <row r="28" spans="1:4" x14ac:dyDescent="0.35">
      <c r="A28" s="15">
        <v>40878</v>
      </c>
      <c r="B28">
        <v>56.072903390351463</v>
      </c>
      <c r="C28">
        <v>47166749.170000002</v>
      </c>
      <c r="D28">
        <v>108.09</v>
      </c>
    </row>
    <row r="29" spans="1:4" x14ac:dyDescent="0.35">
      <c r="A29" s="15">
        <v>40909</v>
      </c>
      <c r="B29">
        <v>56.564392894993738</v>
      </c>
      <c r="C29">
        <v>45236277.259999998</v>
      </c>
      <c r="D29">
        <v>110.26</v>
      </c>
    </row>
    <row r="30" spans="1:4" x14ac:dyDescent="0.35">
      <c r="A30" s="15">
        <v>40940</v>
      </c>
      <c r="B30">
        <v>56.055065344742907</v>
      </c>
      <c r="C30">
        <v>47692923.370000005</v>
      </c>
      <c r="D30">
        <v>122.23</v>
      </c>
    </row>
    <row r="31" spans="1:4" x14ac:dyDescent="0.35">
      <c r="A31" s="15">
        <v>40969</v>
      </c>
      <c r="B31">
        <v>56.943114530016636</v>
      </c>
      <c r="C31">
        <v>45877481.340000004</v>
      </c>
      <c r="D31">
        <v>123.41</v>
      </c>
    </row>
    <row r="32" spans="1:4" x14ac:dyDescent="0.35">
      <c r="A32" s="15">
        <v>41000</v>
      </c>
      <c r="B32">
        <v>57.255813374160006</v>
      </c>
      <c r="C32">
        <v>44792570.150000006</v>
      </c>
      <c r="D32">
        <v>118.66</v>
      </c>
    </row>
    <row r="33" spans="1:4" x14ac:dyDescent="0.35">
      <c r="A33" s="15">
        <v>41030</v>
      </c>
      <c r="B33">
        <v>58.385592800252056</v>
      </c>
      <c r="C33">
        <v>45573410.899999999</v>
      </c>
      <c r="D33">
        <v>103.86</v>
      </c>
    </row>
    <row r="34" spans="1:4" x14ac:dyDescent="0.35">
      <c r="A34" s="15">
        <v>41061</v>
      </c>
      <c r="B34">
        <v>58.554022521974957</v>
      </c>
      <c r="C34">
        <v>45994572.689999998</v>
      </c>
      <c r="D34">
        <v>94.17</v>
      </c>
    </row>
    <row r="35" spans="1:4" x14ac:dyDescent="0.35">
      <c r="A35" s="15">
        <v>41091</v>
      </c>
      <c r="B35">
        <v>58.339521547191509</v>
      </c>
      <c r="C35">
        <v>46001577.280000001</v>
      </c>
      <c r="D35">
        <v>105.93</v>
      </c>
    </row>
    <row r="36" spans="1:4" x14ac:dyDescent="0.35">
      <c r="A36" s="15">
        <v>41122</v>
      </c>
      <c r="B36">
        <v>58.115141258871795</v>
      </c>
      <c r="C36">
        <v>46723094.479999997</v>
      </c>
      <c r="D36">
        <v>113.93</v>
      </c>
    </row>
    <row r="37" spans="1:4" x14ac:dyDescent="0.35">
      <c r="A37" s="15">
        <v>41153</v>
      </c>
      <c r="B37">
        <v>58.817640376906034</v>
      </c>
      <c r="C37">
        <v>45110549.829999998</v>
      </c>
      <c r="D37">
        <v>111.36</v>
      </c>
    </row>
    <row r="38" spans="1:4" x14ac:dyDescent="0.35">
      <c r="A38" s="15">
        <v>41183</v>
      </c>
      <c r="B38">
        <v>58.409743477936082</v>
      </c>
      <c r="C38">
        <v>46544956.25</v>
      </c>
      <c r="D38">
        <v>109.89</v>
      </c>
    </row>
    <row r="39" spans="1:4" x14ac:dyDescent="0.35">
      <c r="A39" s="15">
        <v>41214</v>
      </c>
      <c r="B39">
        <v>58.28387764429592</v>
      </c>
      <c r="C39">
        <v>46492481.410000004</v>
      </c>
      <c r="D39">
        <v>110.84</v>
      </c>
    </row>
    <row r="40" spans="1:4" x14ac:dyDescent="0.35">
      <c r="A40" s="15">
        <v>41244</v>
      </c>
      <c r="B40">
        <v>57.422396253252451</v>
      </c>
      <c r="C40">
        <v>45925145.18</v>
      </c>
      <c r="D40">
        <v>110.8</v>
      </c>
    </row>
    <row r="41" spans="1:4" x14ac:dyDescent="0.35">
      <c r="A41" s="15">
        <v>41275</v>
      </c>
      <c r="B41">
        <v>57.591905204538456</v>
      </c>
      <c r="C41">
        <v>45743274.539999999</v>
      </c>
      <c r="D41">
        <v>115.55</v>
      </c>
    </row>
    <row r="42" spans="1:4" x14ac:dyDescent="0.35">
      <c r="A42" s="15">
        <v>41306</v>
      </c>
      <c r="B42">
        <v>57.27149147624317</v>
      </c>
      <c r="C42">
        <v>46450490.160000004</v>
      </c>
      <c r="D42">
        <v>112.2</v>
      </c>
    </row>
    <row r="43" spans="1:4" x14ac:dyDescent="0.35">
      <c r="A43" s="15">
        <v>41334</v>
      </c>
      <c r="B43">
        <v>57.621576088963344</v>
      </c>
      <c r="C43">
        <v>45075925.890000001</v>
      </c>
      <c r="D43">
        <v>108.46</v>
      </c>
    </row>
    <row r="44" spans="1:4" x14ac:dyDescent="0.35">
      <c r="A44" s="15">
        <v>41365</v>
      </c>
      <c r="B44">
        <v>57.586195400691416</v>
      </c>
      <c r="C44">
        <v>45806851.229999997</v>
      </c>
      <c r="D44">
        <v>101.53</v>
      </c>
    </row>
    <row r="45" spans="1:4" x14ac:dyDescent="0.35">
      <c r="A45" s="15">
        <v>41395</v>
      </c>
      <c r="B45">
        <v>58.020352860480045</v>
      </c>
      <c r="C45">
        <v>45524170.480000004</v>
      </c>
      <c r="D45">
        <v>100.43</v>
      </c>
    </row>
    <row r="46" spans="1:4" x14ac:dyDescent="0.35">
      <c r="A46" s="15">
        <v>41426</v>
      </c>
      <c r="B46">
        <v>57.869165702454801</v>
      </c>
      <c r="C46">
        <v>45338099.280000001</v>
      </c>
      <c r="D46">
        <v>102.49</v>
      </c>
    </row>
    <row r="47" spans="1:4" x14ac:dyDescent="0.35">
      <c r="A47" s="15">
        <v>41456</v>
      </c>
      <c r="B47">
        <v>57.471781090790891</v>
      </c>
      <c r="C47">
        <v>46756258.879999995</v>
      </c>
      <c r="D47">
        <v>107.89</v>
      </c>
    </row>
    <row r="48" spans="1:4" x14ac:dyDescent="0.35">
      <c r="A48" s="15">
        <v>41487</v>
      </c>
      <c r="B48">
        <v>57.291074823927261</v>
      </c>
      <c r="C48">
        <v>46289646.75</v>
      </c>
      <c r="D48">
        <v>115.97</v>
      </c>
    </row>
    <row r="49" spans="1:4" x14ac:dyDescent="0.35">
      <c r="A49" s="15">
        <v>41518</v>
      </c>
      <c r="B49">
        <v>57.338646269080023</v>
      </c>
      <c r="C49">
        <v>45860839.550000004</v>
      </c>
      <c r="D49">
        <v>107.85</v>
      </c>
    </row>
    <row r="50" spans="1:4" x14ac:dyDescent="0.35">
      <c r="A50" s="15">
        <v>41548</v>
      </c>
      <c r="B50">
        <v>57.376622820545172</v>
      </c>
      <c r="C50">
        <v>46386624.549999997</v>
      </c>
      <c r="D50">
        <v>107.53</v>
      </c>
    </row>
    <row r="51" spans="1:4" x14ac:dyDescent="0.35">
      <c r="A51" s="15">
        <v>41579</v>
      </c>
      <c r="B51">
        <v>56.719884669898335</v>
      </c>
      <c r="C51">
        <v>46903611.119999997</v>
      </c>
      <c r="D51">
        <v>111.07</v>
      </c>
    </row>
    <row r="52" spans="1:4" x14ac:dyDescent="0.35">
      <c r="A52" s="15">
        <v>41609</v>
      </c>
      <c r="B52">
        <v>55.667347693694133</v>
      </c>
      <c r="C52">
        <v>46213280.150000006</v>
      </c>
      <c r="D52">
        <v>109.95</v>
      </c>
    </row>
    <row r="53" spans="1:4" x14ac:dyDescent="0.35">
      <c r="A53" s="15">
        <v>41640</v>
      </c>
      <c r="B53">
        <v>55.453160887124056</v>
      </c>
      <c r="C53">
        <v>45520284.100000001</v>
      </c>
      <c r="D53">
        <v>108.16</v>
      </c>
    </row>
    <row r="54" spans="1:4" x14ac:dyDescent="0.35">
      <c r="A54" s="15">
        <v>41671</v>
      </c>
      <c r="B54">
        <v>55.358746052592352</v>
      </c>
      <c r="C54">
        <v>46581486.769999996</v>
      </c>
      <c r="D54">
        <v>108.98</v>
      </c>
    </row>
    <row r="55" spans="1:4" x14ac:dyDescent="0.35">
      <c r="A55" s="15">
        <v>41699</v>
      </c>
      <c r="B55">
        <v>55.83137041783143</v>
      </c>
      <c r="C55">
        <v>45403564.350000001</v>
      </c>
      <c r="D55">
        <v>105.95</v>
      </c>
    </row>
    <row r="56" spans="1:4" x14ac:dyDescent="0.35">
      <c r="A56" s="15">
        <v>41730</v>
      </c>
      <c r="B56">
        <v>56.208495245654461</v>
      </c>
      <c r="C56">
        <v>45054709.82</v>
      </c>
      <c r="D56">
        <v>108.63</v>
      </c>
    </row>
    <row r="57" spans="1:4" x14ac:dyDescent="0.35">
      <c r="A57" s="15">
        <v>41760</v>
      </c>
      <c r="B57">
        <v>57.762965790624641</v>
      </c>
      <c r="C57">
        <v>44369856.719999999</v>
      </c>
      <c r="D57">
        <v>109.21</v>
      </c>
    </row>
    <row r="58" spans="1:4" x14ac:dyDescent="0.35">
      <c r="A58" s="15">
        <v>41791</v>
      </c>
      <c r="B58">
        <v>58.397228461210489</v>
      </c>
      <c r="C58">
        <v>45134447.57</v>
      </c>
      <c r="D58">
        <v>111.03</v>
      </c>
    </row>
    <row r="59" spans="1:4" x14ac:dyDescent="0.35">
      <c r="A59" s="15">
        <v>41821</v>
      </c>
      <c r="B59">
        <v>58.446625956663276</v>
      </c>
      <c r="C59">
        <v>46171440.93</v>
      </c>
      <c r="D59">
        <v>104.94</v>
      </c>
    </row>
    <row r="60" spans="1:4" x14ac:dyDescent="0.35">
      <c r="A60" s="15">
        <v>41852</v>
      </c>
      <c r="B60">
        <v>58.257170955870549</v>
      </c>
      <c r="C60">
        <v>45661471.689999998</v>
      </c>
      <c r="D60">
        <v>101.12</v>
      </c>
    </row>
    <row r="61" spans="1:4" x14ac:dyDescent="0.35">
      <c r="A61" s="15">
        <v>41883</v>
      </c>
      <c r="B61">
        <v>58.447492561346444</v>
      </c>
      <c r="C61">
        <v>45895219.390000001</v>
      </c>
      <c r="D61">
        <v>94.67</v>
      </c>
    </row>
    <row r="62" spans="1:4" x14ac:dyDescent="0.35">
      <c r="A62" s="15">
        <v>41913</v>
      </c>
      <c r="B62">
        <v>58.587009881176648</v>
      </c>
      <c r="C62">
        <v>46453227.740000002</v>
      </c>
      <c r="D62">
        <v>84.17</v>
      </c>
    </row>
    <row r="63" spans="1:4" x14ac:dyDescent="0.35">
      <c r="A63" s="15">
        <v>41944</v>
      </c>
      <c r="B63">
        <v>58.579550588605237</v>
      </c>
      <c r="C63">
        <v>45596479.010000005</v>
      </c>
      <c r="D63">
        <v>71.89</v>
      </c>
    </row>
    <row r="64" spans="1:4" x14ac:dyDescent="0.35">
      <c r="A64" s="15">
        <v>41974</v>
      </c>
      <c r="B64">
        <v>57.97338958934828</v>
      </c>
      <c r="C64">
        <v>47068162.409999996</v>
      </c>
      <c r="D64">
        <v>55.27</v>
      </c>
    </row>
    <row r="65" spans="1:4" x14ac:dyDescent="0.35">
      <c r="A65" s="15">
        <v>42005</v>
      </c>
      <c r="B65">
        <v>58.51200342244703</v>
      </c>
      <c r="C65">
        <v>45821191.740000002</v>
      </c>
      <c r="D65">
        <v>47.52</v>
      </c>
    </row>
    <row r="66" spans="1:4" x14ac:dyDescent="0.35">
      <c r="A66" s="15">
        <v>42036</v>
      </c>
      <c r="B66">
        <v>57.737502956541725</v>
      </c>
      <c r="C66">
        <v>47956817.209999993</v>
      </c>
      <c r="D66">
        <v>61.89</v>
      </c>
    </row>
    <row r="67" spans="1:4" x14ac:dyDescent="0.35">
      <c r="A67" s="15">
        <v>42064</v>
      </c>
      <c r="B67">
        <v>58.630677544189979</v>
      </c>
      <c r="C67">
        <v>46363214.669999994</v>
      </c>
      <c r="D67">
        <v>53.69</v>
      </c>
    </row>
    <row r="68" spans="1:4" x14ac:dyDescent="0.35">
      <c r="A68" s="15">
        <v>42095</v>
      </c>
      <c r="B68">
        <v>59.136656213735506</v>
      </c>
      <c r="C68">
        <v>45951679.329999998</v>
      </c>
      <c r="D68">
        <v>63.9</v>
      </c>
    </row>
    <row r="69" spans="1:4" x14ac:dyDescent="0.35">
      <c r="A69" s="15">
        <v>42125</v>
      </c>
      <c r="B69">
        <v>61.575343730469562</v>
      </c>
      <c r="C69">
        <v>44735982.659999996</v>
      </c>
      <c r="D69">
        <v>63.16</v>
      </c>
    </row>
    <row r="70" spans="1:4" x14ac:dyDescent="0.35">
      <c r="A70" s="15">
        <v>42156</v>
      </c>
      <c r="B70">
        <v>62.14041822815355</v>
      </c>
      <c r="C70">
        <v>46507582.300000004</v>
      </c>
      <c r="D70">
        <v>60.31</v>
      </c>
    </row>
    <row r="71" spans="1:4" x14ac:dyDescent="0.35">
      <c r="A71" s="15">
        <v>42186</v>
      </c>
      <c r="B71">
        <v>62.06730152645536</v>
      </c>
      <c r="C71">
        <v>47253528.729999997</v>
      </c>
      <c r="D71">
        <v>53.29</v>
      </c>
    </row>
    <row r="72" spans="1:4" x14ac:dyDescent="0.35">
      <c r="A72" s="15">
        <v>42217</v>
      </c>
      <c r="B72">
        <v>61.514224222967549</v>
      </c>
      <c r="C72">
        <v>47019717.770000003</v>
      </c>
      <c r="D72">
        <v>47.97</v>
      </c>
    </row>
    <row r="73" spans="1:4" x14ac:dyDescent="0.35">
      <c r="A73" s="15">
        <v>42248</v>
      </c>
      <c r="B73">
        <v>61.894646932210378</v>
      </c>
      <c r="C73">
        <v>46865927.759999998</v>
      </c>
      <c r="D73">
        <v>47.29</v>
      </c>
    </row>
    <row r="74" spans="1:4" x14ac:dyDescent="0.35">
      <c r="A74" s="15">
        <v>42278</v>
      </c>
      <c r="B74">
        <v>62.777448580930582</v>
      </c>
      <c r="C74">
        <v>46393979.299999997</v>
      </c>
      <c r="D74">
        <v>48</v>
      </c>
    </row>
    <row r="75" spans="1:4" x14ac:dyDescent="0.35">
      <c r="A75" s="15">
        <v>42309</v>
      </c>
      <c r="B75">
        <v>63.519094468979631</v>
      </c>
      <c r="C75">
        <v>45813150.290000007</v>
      </c>
      <c r="D75">
        <v>43.73</v>
      </c>
    </row>
    <row r="76" spans="1:4" x14ac:dyDescent="0.35">
      <c r="A76" s="15">
        <v>42339</v>
      </c>
      <c r="B76">
        <v>63.501309172365701</v>
      </c>
      <c r="C76">
        <v>47477348.07</v>
      </c>
      <c r="D76">
        <v>36.61</v>
      </c>
    </row>
    <row r="77" spans="1:4" x14ac:dyDescent="0.35">
      <c r="A77" s="15">
        <v>42370</v>
      </c>
      <c r="B77">
        <v>64.576737201636433</v>
      </c>
      <c r="C77">
        <v>45511035.600000001</v>
      </c>
      <c r="D77">
        <v>33.14</v>
      </c>
    </row>
    <row r="78" spans="1:4" x14ac:dyDescent="0.35">
      <c r="A78" s="15">
        <v>42401</v>
      </c>
      <c r="B78">
        <v>64.246024001796499</v>
      </c>
      <c r="C78">
        <v>47760999.490000002</v>
      </c>
      <c r="D78">
        <v>35.92</v>
      </c>
    </row>
    <row r="79" spans="1:4" x14ac:dyDescent="0.35">
      <c r="A79" s="15">
        <v>42430</v>
      </c>
      <c r="B79">
        <v>64.756573336342726</v>
      </c>
      <c r="C79">
        <v>47166400.080000006</v>
      </c>
      <c r="D79">
        <v>36.75</v>
      </c>
    </row>
    <row r="80" spans="1:4" x14ac:dyDescent="0.35">
      <c r="A80" s="15">
        <v>42461</v>
      </c>
      <c r="B80">
        <v>64.452945333696249</v>
      </c>
      <c r="C80">
        <v>46210581.019999996</v>
      </c>
      <c r="D80">
        <v>45.64</v>
      </c>
    </row>
    <row r="81" spans="1:4" x14ac:dyDescent="0.35">
      <c r="A81" s="15">
        <v>42491</v>
      </c>
      <c r="B81">
        <v>65.672130724757707</v>
      </c>
      <c r="C81">
        <v>45543232.770000003</v>
      </c>
      <c r="D81">
        <v>49.26</v>
      </c>
    </row>
    <row r="82" spans="1:4" x14ac:dyDescent="0.35">
      <c r="A82" s="15">
        <v>42522</v>
      </c>
      <c r="B82">
        <v>66.216796292576944</v>
      </c>
      <c r="C82">
        <v>46596290.149999999</v>
      </c>
      <c r="D82">
        <v>48.05</v>
      </c>
    </row>
    <row r="83" spans="1:4" x14ac:dyDescent="0.35">
      <c r="A83" s="15">
        <v>42552</v>
      </c>
      <c r="B83">
        <v>66.632304142022861</v>
      </c>
      <c r="C83">
        <v>46564774.720000006</v>
      </c>
      <c r="D83">
        <v>40.76</v>
      </c>
    </row>
    <row r="84" spans="1:4" x14ac:dyDescent="0.35">
      <c r="A84" s="15">
        <v>42583</v>
      </c>
      <c r="B84">
        <v>65.699671157493242</v>
      </c>
      <c r="C84">
        <v>48146379.479999997</v>
      </c>
      <c r="D84">
        <v>47.94</v>
      </c>
    </row>
    <row r="85" spans="1:4" x14ac:dyDescent="0.35">
      <c r="A85" s="15">
        <v>42614</v>
      </c>
      <c r="B85">
        <v>65.460003894415195</v>
      </c>
      <c r="C85">
        <v>47243539.43</v>
      </c>
      <c r="D85">
        <v>48.24</v>
      </c>
    </row>
    <row r="86" spans="1:4" x14ac:dyDescent="0.35">
      <c r="A86" s="15">
        <v>42644</v>
      </c>
      <c r="B86">
        <v>64.990718696697343</v>
      </c>
      <c r="C86">
        <v>46722921.380000003</v>
      </c>
      <c r="D86">
        <v>46.2</v>
      </c>
    </row>
    <row r="87" spans="1:4" x14ac:dyDescent="0.35">
      <c r="A87" s="15">
        <v>42675</v>
      </c>
      <c r="B87">
        <v>64.955211903725299</v>
      </c>
      <c r="C87">
        <v>47280190.359999999</v>
      </c>
      <c r="D87">
        <v>47.95</v>
      </c>
    </row>
    <row r="88" spans="1:4" x14ac:dyDescent="0.35">
      <c r="A88" s="15">
        <v>42705</v>
      </c>
      <c r="B88">
        <v>63.971387886332543</v>
      </c>
      <c r="C88">
        <v>48224434.649999999</v>
      </c>
      <c r="D88">
        <v>54.96</v>
      </c>
    </row>
    <row r="89" spans="1:4" x14ac:dyDescent="0.35">
      <c r="A89" s="15">
        <v>42736</v>
      </c>
      <c r="B89">
        <v>64.338132890640892</v>
      </c>
      <c r="C89">
        <v>46078124.099999994</v>
      </c>
      <c r="D89">
        <v>55.25</v>
      </c>
    </row>
    <row r="90" spans="1:4" x14ac:dyDescent="0.35">
      <c r="A90" s="15">
        <v>42767</v>
      </c>
      <c r="B90">
        <v>64.590153399906868</v>
      </c>
      <c r="C90">
        <v>47064834.82</v>
      </c>
      <c r="D90">
        <v>53.36</v>
      </c>
    </row>
    <row r="91" spans="1:4" x14ac:dyDescent="0.35">
      <c r="A91" s="15">
        <v>42795</v>
      </c>
      <c r="B91">
        <v>65.02566526693154</v>
      </c>
      <c r="C91">
        <v>47830030.970000006</v>
      </c>
      <c r="D91">
        <v>52.2</v>
      </c>
    </row>
    <row r="92" spans="1:4" x14ac:dyDescent="0.35">
      <c r="A92" s="15">
        <v>42826</v>
      </c>
      <c r="B92">
        <v>64.81237588172398</v>
      </c>
      <c r="C92">
        <v>46222426.43</v>
      </c>
      <c r="D92">
        <v>49.46</v>
      </c>
    </row>
    <row r="93" spans="1:4" x14ac:dyDescent="0.35">
      <c r="A93" s="15">
        <v>42856</v>
      </c>
      <c r="B93">
        <v>64.6703611983679</v>
      </c>
      <c r="C93">
        <v>47229428.149999999</v>
      </c>
      <c r="D93">
        <v>49.4</v>
      </c>
    </row>
    <row r="94" spans="1:4" x14ac:dyDescent="0.35">
      <c r="A94" s="15">
        <v>42887</v>
      </c>
      <c r="B94">
        <v>64.377058214986121</v>
      </c>
      <c r="C94">
        <v>48240393.079999998</v>
      </c>
      <c r="D94">
        <v>47.08</v>
      </c>
    </row>
    <row r="95" spans="1:4" x14ac:dyDescent="0.35">
      <c r="A95" s="15">
        <v>42917</v>
      </c>
      <c r="B95">
        <v>63.487411869416917</v>
      </c>
      <c r="C95">
        <v>47757546.799999997</v>
      </c>
      <c r="D95">
        <v>51.99</v>
      </c>
    </row>
    <row r="96" spans="1:4" x14ac:dyDescent="0.35">
      <c r="A96" s="15">
        <v>42948</v>
      </c>
      <c r="B96">
        <v>62.770238845696234</v>
      </c>
      <c r="C96">
        <v>48038421.07</v>
      </c>
      <c r="D96">
        <v>52.69</v>
      </c>
    </row>
    <row r="97" spans="1:4" x14ac:dyDescent="0.35">
      <c r="A97" s="15">
        <v>42979</v>
      </c>
      <c r="B97">
        <v>62.642463220825874</v>
      </c>
      <c r="C97">
        <v>47685404.390000001</v>
      </c>
      <c r="D97">
        <v>57.02</v>
      </c>
    </row>
    <row r="98" spans="1:4" x14ac:dyDescent="0.35">
      <c r="A98" s="15">
        <v>43009</v>
      </c>
      <c r="B98">
        <v>62.057237961725569</v>
      </c>
      <c r="C98">
        <v>47415286.840000004</v>
      </c>
      <c r="D98">
        <v>61.35</v>
      </c>
    </row>
    <row r="99" spans="1:4" x14ac:dyDescent="0.35">
      <c r="A99" s="15">
        <v>43040</v>
      </c>
      <c r="B99">
        <v>61.101119698272164</v>
      </c>
      <c r="C99">
        <v>48601972.869999997</v>
      </c>
      <c r="D99">
        <v>63.53</v>
      </c>
    </row>
    <row r="100" spans="1:4" x14ac:dyDescent="0.35">
      <c r="A100" s="15">
        <v>43070</v>
      </c>
      <c r="B100">
        <v>59.955241671167755</v>
      </c>
      <c r="C100">
        <v>48525883.579999998</v>
      </c>
      <c r="D100">
        <v>66.73</v>
      </c>
    </row>
    <row r="101" spans="1:4" x14ac:dyDescent="0.35">
      <c r="A101" s="15">
        <v>43101</v>
      </c>
      <c r="B101">
        <v>59.570940022219112</v>
      </c>
      <c r="C101">
        <v>47444531.93</v>
      </c>
      <c r="D101">
        <v>67.78</v>
      </c>
    </row>
    <row r="102" spans="1:4" x14ac:dyDescent="0.35">
      <c r="A102" s="15">
        <v>43132</v>
      </c>
      <c r="B102">
        <v>59.359443840121031</v>
      </c>
      <c r="C102">
        <v>48292638.979999997</v>
      </c>
      <c r="D102">
        <v>66.08</v>
      </c>
    </row>
    <row r="103" spans="1:4" x14ac:dyDescent="0.35">
      <c r="A103" s="15">
        <v>43160</v>
      </c>
      <c r="B103">
        <v>59.196440773060829</v>
      </c>
      <c r="C103">
        <v>48180693.880000003</v>
      </c>
      <c r="D103">
        <v>69.02</v>
      </c>
    </row>
    <row r="104" spans="1:4" x14ac:dyDescent="0.35">
      <c r="A104" s="15">
        <v>43191</v>
      </c>
      <c r="B104">
        <v>58.96130411471065</v>
      </c>
      <c r="C104">
        <v>47028160.189999998</v>
      </c>
      <c r="D104">
        <v>75.92</v>
      </c>
    </row>
    <row r="105" spans="1:4" x14ac:dyDescent="0.35">
      <c r="A105" s="15">
        <v>43221</v>
      </c>
      <c r="B105">
        <v>59.202747130126397</v>
      </c>
      <c r="C105">
        <v>47112511.759999998</v>
      </c>
      <c r="D105">
        <v>76.45</v>
      </c>
    </row>
    <row r="106" spans="1:4" x14ac:dyDescent="0.35">
      <c r="A106" s="15">
        <v>43252</v>
      </c>
      <c r="B106">
        <v>59.360738636165443</v>
      </c>
      <c r="C106">
        <v>47738048.780000001</v>
      </c>
      <c r="D106">
        <v>77.44</v>
      </c>
    </row>
    <row r="107" spans="1:4" x14ac:dyDescent="0.35">
      <c r="A107" s="15">
        <v>43282</v>
      </c>
      <c r="B107">
        <v>58.920182723348468</v>
      </c>
      <c r="C107">
        <v>48392284.740000002</v>
      </c>
      <c r="D107">
        <v>74.16</v>
      </c>
    </row>
    <row r="108" spans="1:4" x14ac:dyDescent="0.35">
      <c r="A108" s="15">
        <v>43313</v>
      </c>
      <c r="B108">
        <v>58.404360625854871</v>
      </c>
      <c r="C108">
        <v>49042605.68</v>
      </c>
      <c r="D108">
        <v>76.94</v>
      </c>
    </row>
    <row r="109" spans="1:4" x14ac:dyDescent="0.35">
      <c r="A109" s="15">
        <v>43344</v>
      </c>
      <c r="B109">
        <v>58.928290579390456</v>
      </c>
      <c r="C109">
        <v>47379517.810000002</v>
      </c>
      <c r="D109">
        <v>82.72</v>
      </c>
    </row>
    <row r="110" spans="1:4" x14ac:dyDescent="0.35">
      <c r="A110" s="15">
        <v>43374</v>
      </c>
      <c r="B110">
        <v>59.166937666343166</v>
      </c>
      <c r="C110">
        <v>48194855.670000002</v>
      </c>
      <c r="D110">
        <v>74.84</v>
      </c>
    </row>
    <row r="111" spans="1:4" x14ac:dyDescent="0.35">
      <c r="A111" s="15">
        <v>43405</v>
      </c>
      <c r="B111">
        <v>59.502258077134833</v>
      </c>
      <c r="C111">
        <v>48115250</v>
      </c>
      <c r="D111">
        <v>57.71</v>
      </c>
    </row>
    <row r="112" spans="1:4" x14ac:dyDescent="0.35">
      <c r="A112" s="15">
        <v>43435</v>
      </c>
      <c r="B112">
        <v>59.629854521344605</v>
      </c>
      <c r="C112">
        <v>47155122.189999998</v>
      </c>
      <c r="D112">
        <v>50.57</v>
      </c>
    </row>
    <row r="113" spans="1:4" x14ac:dyDescent="0.35">
      <c r="A113" s="15">
        <v>43466</v>
      </c>
      <c r="B113">
        <v>59.800203018986224</v>
      </c>
      <c r="C113">
        <v>48081011.829999998</v>
      </c>
      <c r="D113">
        <v>62.46</v>
      </c>
    </row>
    <row r="114" spans="1:4" x14ac:dyDescent="0.35">
      <c r="A114" s="15">
        <v>43497</v>
      </c>
      <c r="B114">
        <v>59.788840599810818</v>
      </c>
      <c r="C114">
        <v>48414964.549999997</v>
      </c>
      <c r="D114">
        <v>65.03</v>
      </c>
    </row>
    <row r="115" spans="1:4" x14ac:dyDescent="0.35">
      <c r="A115" s="15">
        <v>43525</v>
      </c>
      <c r="B115">
        <v>59.885498899429514</v>
      </c>
      <c r="C115">
        <v>46929931.860000007</v>
      </c>
      <c r="D115">
        <v>67.930000000000007</v>
      </c>
    </row>
    <row r="116" spans="1:4" x14ac:dyDescent="0.35">
      <c r="A116" s="15">
        <v>43556</v>
      </c>
      <c r="B116">
        <v>60.063343889721928</v>
      </c>
      <c r="C116">
        <v>47629557.300000004</v>
      </c>
      <c r="D116">
        <v>72.19</v>
      </c>
    </row>
    <row r="117" spans="1:4" x14ac:dyDescent="0.35">
      <c r="A117" s="15">
        <v>43586</v>
      </c>
      <c r="B117">
        <v>61.083342819722922</v>
      </c>
      <c r="C117">
        <v>46804308.280000001</v>
      </c>
      <c r="D117">
        <v>66.78</v>
      </c>
    </row>
    <row r="118" spans="1:4" x14ac:dyDescent="0.35">
      <c r="A118" s="15">
        <v>43617</v>
      </c>
      <c r="B118">
        <v>61.251981058509422</v>
      </c>
      <c r="C118">
        <v>47493918.899999999</v>
      </c>
      <c r="D118">
        <v>67.52</v>
      </c>
    </row>
    <row r="119" spans="1:4" x14ac:dyDescent="0.35">
      <c r="A119" s="15">
        <v>43647</v>
      </c>
      <c r="B119">
        <v>61.3607956675149</v>
      </c>
      <c r="C119">
        <v>48595269.620000005</v>
      </c>
      <c r="D119">
        <v>64.069999999999993</v>
      </c>
    </row>
    <row r="120" spans="1:4" x14ac:dyDescent="0.35">
      <c r="A120" s="15">
        <v>43678</v>
      </c>
      <c r="B120">
        <v>60.863966299074228</v>
      </c>
      <c r="C120">
        <v>48835538.350000001</v>
      </c>
      <c r="D120">
        <v>61.04</v>
      </c>
    </row>
    <row r="121" spans="1:4" x14ac:dyDescent="0.35">
      <c r="A121" s="15">
        <v>43709</v>
      </c>
      <c r="B121">
        <v>60.940923463809462</v>
      </c>
      <c r="C121">
        <v>47472533.100000001</v>
      </c>
      <c r="D121">
        <v>60.99</v>
      </c>
    </row>
    <row r="122" spans="1:4" x14ac:dyDescent="0.35">
      <c r="A122" s="15">
        <v>43739</v>
      </c>
      <c r="B122">
        <v>60.85829302569433</v>
      </c>
      <c r="C122">
        <v>47771996.840000004</v>
      </c>
      <c r="D122">
        <v>59.3</v>
      </c>
    </row>
    <row r="123" spans="1:4" x14ac:dyDescent="0.35">
      <c r="A123" s="15">
        <v>43770</v>
      </c>
      <c r="B123">
        <v>60.725487071352269</v>
      </c>
      <c r="C123">
        <v>47841099.409999996</v>
      </c>
      <c r="D123">
        <v>64.5</v>
      </c>
    </row>
    <row r="124" spans="1:4" x14ac:dyDescent="0.35">
      <c r="A124" s="15">
        <v>43800</v>
      </c>
      <c r="B124">
        <v>60.237450963351499</v>
      </c>
      <c r="C124">
        <v>47772584.600000001</v>
      </c>
      <c r="D124">
        <v>67.77</v>
      </c>
    </row>
    <row r="125" spans="1:4" x14ac:dyDescent="0.35">
      <c r="A125" s="15">
        <v>43831</v>
      </c>
      <c r="B125">
        <v>61.256233047116382</v>
      </c>
      <c r="C125">
        <v>46062391.980000004</v>
      </c>
      <c r="D125">
        <v>57.77</v>
      </c>
    </row>
    <row r="126" spans="1:4" x14ac:dyDescent="0.35">
      <c r="A126" s="15">
        <v>43862</v>
      </c>
      <c r="B126">
        <v>61.520918338425759</v>
      </c>
      <c r="C126">
        <v>47163639.979999997</v>
      </c>
      <c r="D126">
        <v>51.31</v>
      </c>
    </row>
    <row r="127" spans="1:4" x14ac:dyDescent="0.35">
      <c r="A127" s="15">
        <v>43891</v>
      </c>
      <c r="B127">
        <v>64.315725456152293</v>
      </c>
      <c r="C127">
        <v>43314051.089999996</v>
      </c>
      <c r="D127">
        <v>14.85</v>
      </c>
    </row>
    <row r="128" spans="1:4" x14ac:dyDescent="0.35">
      <c r="A128" s="15">
        <v>43922</v>
      </c>
      <c r="B128">
        <v>72.744550608132414</v>
      </c>
      <c r="C128">
        <v>35213939.109999999</v>
      </c>
      <c r="D128">
        <v>18.11</v>
      </c>
    </row>
    <row r="129" spans="1:4" x14ac:dyDescent="0.35">
      <c r="A129" s="15">
        <v>43952</v>
      </c>
      <c r="B129">
        <v>81.014512843653861</v>
      </c>
      <c r="C129">
        <v>37314546.32</v>
      </c>
      <c r="D129">
        <v>34.15</v>
      </c>
    </row>
    <row r="130" spans="1:4" x14ac:dyDescent="0.35">
      <c r="A130" s="15">
        <v>43983</v>
      </c>
      <c r="B130">
        <v>84.507920536172435</v>
      </c>
      <c r="C130">
        <v>40550618.739999995</v>
      </c>
      <c r="D130">
        <v>41.64</v>
      </c>
    </row>
    <row r="131" spans="1:4" x14ac:dyDescent="0.35">
      <c r="A131" s="15">
        <v>44013</v>
      </c>
      <c r="B131">
        <v>80.228314108204543</v>
      </c>
      <c r="C131">
        <v>42403583.580000006</v>
      </c>
      <c r="D131">
        <v>43.13</v>
      </c>
    </row>
    <row r="132" spans="1:4" x14ac:dyDescent="0.35">
      <c r="A132" s="15">
        <v>44044</v>
      </c>
      <c r="B132">
        <v>77.047534920615718</v>
      </c>
      <c r="C132">
        <v>42007228.490000002</v>
      </c>
      <c r="D132">
        <v>45.22</v>
      </c>
    </row>
    <row r="133" spans="1:4" x14ac:dyDescent="0.35">
      <c r="A133" s="15">
        <v>44075</v>
      </c>
      <c r="B133">
        <v>75.340566057483528</v>
      </c>
      <c r="C133">
        <v>42871377.379999995</v>
      </c>
      <c r="D133">
        <v>40.299999999999997</v>
      </c>
    </row>
    <row r="134" spans="1:4" x14ac:dyDescent="0.35">
      <c r="A134" s="15">
        <v>44105</v>
      </c>
      <c r="B134">
        <v>74.349940007347257</v>
      </c>
      <c r="C134">
        <v>42859676.620000005</v>
      </c>
      <c r="D134">
        <v>36.33</v>
      </c>
    </row>
    <row r="135" spans="1:4" x14ac:dyDescent="0.35">
      <c r="A135" s="15">
        <v>44136</v>
      </c>
      <c r="B135">
        <v>72.943504942955954</v>
      </c>
      <c r="C135">
        <v>42972847.759999998</v>
      </c>
      <c r="D135">
        <v>46.84</v>
      </c>
    </row>
    <row r="136" spans="1:4" x14ac:dyDescent="0.35">
      <c r="A136" s="15">
        <v>44166</v>
      </c>
      <c r="B136">
        <v>71.589433021168631</v>
      </c>
      <c r="C136">
        <v>43302674.729999997</v>
      </c>
      <c r="D136">
        <v>51.22</v>
      </c>
    </row>
    <row r="137" spans="1:4" x14ac:dyDescent="0.35">
      <c r="A137" s="15">
        <v>44197</v>
      </c>
      <c r="B137">
        <v>71.47856861801678</v>
      </c>
      <c r="C137">
        <v>41917532.839999996</v>
      </c>
      <c r="D137">
        <v>55.25</v>
      </c>
    </row>
    <row r="138" spans="1:4" x14ac:dyDescent="0.35">
      <c r="A138" s="15">
        <v>44228</v>
      </c>
      <c r="B138">
        <v>70.949868864096587</v>
      </c>
      <c r="C138">
        <v>42043595.469999999</v>
      </c>
      <c r="D138">
        <v>65.86</v>
      </c>
    </row>
    <row r="139" spans="1:4" x14ac:dyDescent="0.35">
      <c r="A139" s="15">
        <v>44256</v>
      </c>
      <c r="B139">
        <v>69.90882985868798</v>
      </c>
      <c r="C139">
        <v>43648986.120000005</v>
      </c>
      <c r="D139">
        <v>63.52</v>
      </c>
    </row>
    <row r="140" spans="1:4" x14ac:dyDescent="0.35">
      <c r="A140" s="15">
        <v>44287</v>
      </c>
      <c r="B140">
        <v>68.153603600905555</v>
      </c>
      <c r="C140">
        <v>43340172.959999993</v>
      </c>
      <c r="D140">
        <v>67.73</v>
      </c>
    </row>
    <row r="141" spans="1:4" x14ac:dyDescent="0.35">
      <c r="A141" s="15">
        <v>44317</v>
      </c>
      <c r="B141">
        <v>67.222768546304977</v>
      </c>
      <c r="C141">
        <v>43228411.490000002</v>
      </c>
      <c r="D141">
        <v>69.36</v>
      </c>
    </row>
    <row r="142" spans="1:4" x14ac:dyDescent="0.35">
      <c r="A142" s="15">
        <v>44348</v>
      </c>
      <c r="B142">
        <v>65.990870070434795</v>
      </c>
      <c r="C142">
        <v>45533827.140000001</v>
      </c>
      <c r="D142">
        <v>76.94</v>
      </c>
    </row>
    <row r="143" spans="1:4" x14ac:dyDescent="0.35">
      <c r="A143" s="15">
        <v>44378</v>
      </c>
      <c r="B143">
        <v>64.390541633037785</v>
      </c>
      <c r="C143">
        <v>45591683.07</v>
      </c>
      <c r="D143">
        <v>77.72</v>
      </c>
    </row>
    <row r="144" spans="1:4" x14ac:dyDescent="0.35">
      <c r="A144" s="15">
        <v>44409</v>
      </c>
      <c r="B144">
        <v>62.319401164137766</v>
      </c>
      <c r="C144">
        <v>45657156.120000005</v>
      </c>
      <c r="D144">
        <v>73.45</v>
      </c>
    </row>
    <row r="145" spans="1:4" x14ac:dyDescent="0.35">
      <c r="A145" s="15">
        <v>44440</v>
      </c>
      <c r="B145">
        <v>61.275738843952354</v>
      </c>
      <c r="C145">
        <v>46022967.880000003</v>
      </c>
      <c r="D145">
        <v>77.81</v>
      </c>
    </row>
    <row r="146" spans="1:4" x14ac:dyDescent="0.35">
      <c r="A146" s="15">
        <v>44470</v>
      </c>
      <c r="B146">
        <v>60.307624462366391</v>
      </c>
      <c r="C146">
        <v>46292885.490000002</v>
      </c>
      <c r="D146">
        <v>83.1</v>
      </c>
    </row>
    <row r="147" spans="1:4" x14ac:dyDescent="0.35">
      <c r="A147" s="15">
        <v>44501</v>
      </c>
      <c r="B147">
        <v>59.281443518047787</v>
      </c>
      <c r="C147">
        <v>46707039.530000001</v>
      </c>
      <c r="D147">
        <v>70.86</v>
      </c>
    </row>
    <row r="148" spans="1:4" x14ac:dyDescent="0.35">
      <c r="A148" s="15">
        <v>44531</v>
      </c>
      <c r="B148">
        <v>57.81289996517296</v>
      </c>
      <c r="C148">
        <v>47573817.82</v>
      </c>
      <c r="D148">
        <v>77.239999999999995</v>
      </c>
    </row>
    <row r="149" spans="1:4" x14ac:dyDescent="0.35">
      <c r="A149" s="15">
        <v>44562</v>
      </c>
      <c r="B149">
        <v>57.832840336164985</v>
      </c>
      <c r="C149">
        <v>44458652.200000003</v>
      </c>
      <c r="D149">
        <v>92.35</v>
      </c>
    </row>
    <row r="150" spans="1:4" x14ac:dyDescent="0.35">
      <c r="A150" s="15">
        <v>44593</v>
      </c>
      <c r="B150">
        <v>57.064499859297825</v>
      </c>
      <c r="C150">
        <v>46617020.349999994</v>
      </c>
      <c r="D150">
        <v>103.08</v>
      </c>
    </row>
    <row r="151" spans="1:4" x14ac:dyDescent="0.35">
      <c r="A151" s="15">
        <v>44621</v>
      </c>
      <c r="B151">
        <v>57.360308052781413</v>
      </c>
      <c r="C151">
        <v>46161070.520000003</v>
      </c>
      <c r="D151">
        <v>107.29</v>
      </c>
    </row>
    <row r="152" spans="1:4" x14ac:dyDescent="0.35">
      <c r="A152" s="15">
        <v>44652</v>
      </c>
      <c r="B152">
        <v>57.398551291652204</v>
      </c>
      <c r="C152">
        <v>44518644.060000002</v>
      </c>
      <c r="D152">
        <v>108.36</v>
      </c>
    </row>
    <row r="153" spans="1:4" x14ac:dyDescent="0.35">
      <c r="A153" s="15">
        <v>44682</v>
      </c>
      <c r="B153">
        <v>58.450277540307809</v>
      </c>
      <c r="C153">
        <v>44937374.100000001</v>
      </c>
      <c r="D153">
        <v>125.53</v>
      </c>
    </row>
    <row r="154" spans="1:4" x14ac:dyDescent="0.35">
      <c r="A154" s="15">
        <v>44713</v>
      </c>
      <c r="B154">
        <v>58.826916710271028</v>
      </c>
      <c r="C154">
        <v>46120027.739999995</v>
      </c>
      <c r="D154">
        <v>119.78</v>
      </c>
    </row>
    <row r="155" spans="1:4" x14ac:dyDescent="0.35">
      <c r="A155" s="15">
        <v>44743</v>
      </c>
      <c r="B155">
        <v>58.748492230921784</v>
      </c>
      <c r="C155">
        <v>45688372.209999993</v>
      </c>
      <c r="D155">
        <v>111.51</v>
      </c>
    </row>
    <row r="156" spans="1:4" x14ac:dyDescent="0.35">
      <c r="A156" s="15">
        <v>44774</v>
      </c>
      <c r="B156">
        <v>58.419031460339404</v>
      </c>
      <c r="C156">
        <v>46542339.910000004</v>
      </c>
      <c r="D156">
        <v>96.55</v>
      </c>
    </row>
    <row r="157" spans="1:4" x14ac:dyDescent="0.35">
      <c r="A157" s="15">
        <v>44805</v>
      </c>
      <c r="B157">
        <v>59.033013018088518</v>
      </c>
      <c r="C157">
        <v>46131797.950000003</v>
      </c>
      <c r="D157">
        <v>88.9</v>
      </c>
    </row>
    <row r="158" spans="1:4" x14ac:dyDescent="0.35">
      <c r="A158" s="15">
        <v>44835</v>
      </c>
      <c r="B158">
        <v>59.704583409303019</v>
      </c>
      <c r="C158">
        <v>44975866.430000007</v>
      </c>
      <c r="D158">
        <v>93.3</v>
      </c>
    </row>
    <row r="159" spans="1:4" x14ac:dyDescent="0.35">
      <c r="A159" s="15">
        <v>44866</v>
      </c>
      <c r="B159">
        <v>60.428400299293891</v>
      </c>
      <c r="C159">
        <v>45998401.859999999</v>
      </c>
      <c r="D159">
        <v>85.61</v>
      </c>
    </row>
    <row r="160" spans="1:4" x14ac:dyDescent="0.35">
      <c r="A160" s="15">
        <v>44896</v>
      </c>
      <c r="B160">
        <v>60.727069500933339</v>
      </c>
      <c r="C160">
        <v>45964388.579999998</v>
      </c>
      <c r="D160">
        <v>82.82</v>
      </c>
    </row>
    <row r="161" spans="1:4" x14ac:dyDescent="0.35">
      <c r="A161" s="15">
        <v>44927</v>
      </c>
      <c r="B161">
        <v>61.606259468049352</v>
      </c>
      <c r="C161">
        <v>44000218.590000004</v>
      </c>
      <c r="D161">
        <v>83.42</v>
      </c>
    </row>
    <row r="162" spans="1:4" x14ac:dyDescent="0.35">
      <c r="A162" s="15">
        <v>44958</v>
      </c>
      <c r="B162">
        <v>61.663272140779064</v>
      </c>
      <c r="C162">
        <v>46191184.43</v>
      </c>
      <c r="D162">
        <v>83.21</v>
      </c>
    </row>
    <row r="163" spans="1:4" x14ac:dyDescent="0.35">
      <c r="A163" s="15">
        <v>44986</v>
      </c>
      <c r="B163">
        <v>61.554314354868346</v>
      </c>
      <c r="C163">
        <v>45852018.32</v>
      </c>
      <c r="D163">
        <v>79.19</v>
      </c>
    </row>
    <row r="164" spans="1:4" x14ac:dyDescent="0.35">
      <c r="A164" s="15">
        <v>45017</v>
      </c>
      <c r="B164">
        <v>61.265883612188304</v>
      </c>
      <c r="C164">
        <v>44520492.119999997</v>
      </c>
      <c r="D164">
        <v>81.319999999999993</v>
      </c>
    </row>
    <row r="165" spans="1:4" x14ac:dyDescent="0.35">
      <c r="A165" s="15">
        <v>45047</v>
      </c>
      <c r="B165">
        <v>61.535098674709843</v>
      </c>
      <c r="C165">
        <v>45632971.939999998</v>
      </c>
      <c r="D165">
        <v>71.98</v>
      </c>
    </row>
    <row r="166" spans="1:4" x14ac:dyDescent="0.35">
      <c r="A166" s="15">
        <v>45078</v>
      </c>
      <c r="B166">
        <v>61.466840236182037</v>
      </c>
      <c r="C166">
        <v>46542125.120000005</v>
      </c>
      <c r="D166">
        <v>74.510000000000005</v>
      </c>
    </row>
    <row r="167" spans="1:4" x14ac:dyDescent="0.35">
      <c r="A167" s="15">
        <v>45108</v>
      </c>
      <c r="B167">
        <v>60.887370430629893</v>
      </c>
      <c r="C167">
        <v>45722153.270000003</v>
      </c>
      <c r="D167">
        <v>85.22</v>
      </c>
    </row>
    <row r="168" spans="1:4" x14ac:dyDescent="0.35">
      <c r="A168" s="15">
        <v>45139</v>
      </c>
      <c r="B168">
        <v>60.616511618209607</v>
      </c>
      <c r="C168">
        <v>46366317.690000005</v>
      </c>
      <c r="D168">
        <v>87.29</v>
      </c>
    </row>
    <row r="169" spans="1:4" x14ac:dyDescent="0.35">
      <c r="A169" s="15">
        <v>45170</v>
      </c>
      <c r="B169">
        <v>61.233819843481477</v>
      </c>
      <c r="C169">
        <v>45735835.010000005</v>
      </c>
      <c r="D169">
        <v>95.86</v>
      </c>
    </row>
    <row r="170" spans="1:4" x14ac:dyDescent="0.35">
      <c r="A170" s="15">
        <v>45200</v>
      </c>
      <c r="B170">
        <v>60.854599130248324</v>
      </c>
      <c r="C170">
        <v>46127733.789999999</v>
      </c>
      <c r="D170">
        <v>86.82</v>
      </c>
    </row>
    <row r="171" spans="1:4" x14ac:dyDescent="0.35">
      <c r="A171" s="15">
        <v>45231</v>
      </c>
      <c r="B171">
        <v>60.643120072234048</v>
      </c>
      <c r="C171">
        <v>46236327.449999996</v>
      </c>
      <c r="D171">
        <v>81.72</v>
      </c>
    </row>
    <row r="172" spans="1:4" x14ac:dyDescent="0.35">
      <c r="A172" s="15">
        <v>45261</v>
      </c>
      <c r="B172">
        <v>60.242938684920183</v>
      </c>
      <c r="C172">
        <v>45802484.739999995</v>
      </c>
      <c r="D172">
        <v>77.69</v>
      </c>
    </row>
    <row r="173" spans="1:4" x14ac:dyDescent="0.35">
      <c r="A173" s="15">
        <v>45292</v>
      </c>
      <c r="B173">
        <v>60.814711661959542</v>
      </c>
      <c r="C173">
        <v>44579233.93</v>
      </c>
      <c r="D173">
        <v>82.98</v>
      </c>
    </row>
    <row r="174" spans="1:4" x14ac:dyDescent="0.35">
      <c r="A174" s="15">
        <v>45323</v>
      </c>
      <c r="B174">
        <v>61.150054678939405</v>
      </c>
      <c r="C174">
        <v>45299660.210000001</v>
      </c>
      <c r="D174">
        <v>84.57</v>
      </c>
    </row>
    <row r="175" spans="1:4" x14ac:dyDescent="0.35">
      <c r="A175" s="15">
        <v>45352</v>
      </c>
      <c r="B175">
        <v>61.481027914030925</v>
      </c>
      <c r="C175">
        <v>44968695.280000001</v>
      </c>
      <c r="D175">
        <v>86.17</v>
      </c>
    </row>
    <row r="176" spans="1:4" x14ac:dyDescent="0.35">
      <c r="A176" s="15">
        <v>45383</v>
      </c>
      <c r="B176">
        <v>61.541553254009784</v>
      </c>
      <c r="C176">
        <v>45402173.68</v>
      </c>
      <c r="D176">
        <v>88.23</v>
      </c>
    </row>
    <row r="177" spans="1:4" x14ac:dyDescent="0.35">
      <c r="A177" s="15">
        <v>45413</v>
      </c>
      <c r="B177">
        <v>61.797148355478186</v>
      </c>
      <c r="C177">
        <v>45944015.589999996</v>
      </c>
      <c r="D177">
        <v>79.41</v>
      </c>
    </row>
    <row r="178" spans="1:4" x14ac:dyDescent="0.35">
      <c r="A178" s="15">
        <v>45444</v>
      </c>
      <c r="B178">
        <v>61.848360447278687</v>
      </c>
      <c r="C178">
        <v>46048091.850000001</v>
      </c>
      <c r="D178">
        <v>87.26</v>
      </c>
    </row>
    <row r="179" spans="1:4" x14ac:dyDescent="0.35">
      <c r="A179" s="15">
        <v>45474</v>
      </c>
      <c r="B179">
        <v>61.311179948847318</v>
      </c>
      <c r="C179">
        <v>46529216.030000001</v>
      </c>
      <c r="D179">
        <v>81.39</v>
      </c>
    </row>
    <row r="180" spans="1:4" x14ac:dyDescent="0.35">
      <c r="A180" s="15">
        <v>45505</v>
      </c>
      <c r="B180">
        <v>60.87262463508506</v>
      </c>
      <c r="C180">
        <v>46772801.629999995</v>
      </c>
      <c r="D180">
        <v>80.2</v>
      </c>
    </row>
    <row r="181" spans="1:4" x14ac:dyDescent="0.35">
      <c r="A181" s="15">
        <v>45536</v>
      </c>
      <c r="B181">
        <v>60.631621680412856</v>
      </c>
      <c r="C181">
        <v>45947868.339999996</v>
      </c>
      <c r="D181">
        <v>72.349999999999994</v>
      </c>
    </row>
    <row r="182" spans="1:4" x14ac:dyDescent="0.35">
      <c r="A182" s="15">
        <v>45566</v>
      </c>
      <c r="B182">
        <v>59.960265698799567</v>
      </c>
      <c r="C182">
        <v>47097464.449999996</v>
      </c>
      <c r="D182">
        <v>73.25</v>
      </c>
    </row>
    <row r="183" spans="1:4" x14ac:dyDescent="0.35">
      <c r="A183" s="15">
        <v>45597</v>
      </c>
      <c r="B183">
        <v>59.766277063140102</v>
      </c>
      <c r="C183">
        <v>45916202.769999996</v>
      </c>
      <c r="D183">
        <v>74.16</v>
      </c>
    </row>
    <row r="184" spans="1:4" x14ac:dyDescent="0.35">
      <c r="A184" s="15">
        <v>45627</v>
      </c>
      <c r="B184">
        <v>59.433028070528707</v>
      </c>
      <c r="C184">
        <v>45851311.859999999</v>
      </c>
      <c r="D184">
        <v>74.58</v>
      </c>
    </row>
    <row r="185" spans="1:4" x14ac:dyDescent="0.35">
      <c r="A185" s="15">
        <v>45658</v>
      </c>
      <c r="B185">
        <v>60.165621709830809</v>
      </c>
      <c r="C185">
        <v>45143101.060000002</v>
      </c>
      <c r="D185">
        <v>77.11</v>
      </c>
    </row>
    <row r="186" spans="1:4" x14ac:dyDescent="0.35">
      <c r="A186" s="15">
        <v>45689</v>
      </c>
      <c r="B186">
        <v>60.095429182167301</v>
      </c>
      <c r="C186">
        <v>45670394.299999997</v>
      </c>
      <c r="D186">
        <v>74.760000000000005</v>
      </c>
    </row>
    <row r="187" spans="1:4" x14ac:dyDescent="0.35">
      <c r="A187" s="15">
        <v>45717</v>
      </c>
      <c r="B187">
        <v>60.510453650398354</v>
      </c>
      <c r="C187">
        <v>44845530.699999996</v>
      </c>
      <c r="D187">
        <v>77.23</v>
      </c>
    </row>
    <row r="188" spans="1:4" x14ac:dyDescent="0.35">
      <c r="A188" s="15">
        <v>45748</v>
      </c>
      <c r="B188">
        <v>60.259777764792652</v>
      </c>
      <c r="C188">
        <v>45696657.509999998</v>
      </c>
      <c r="D188">
        <v>63.37</v>
      </c>
    </row>
    <row r="189" spans="1:4" x14ac:dyDescent="0.35">
      <c r="A189" s="15">
        <v>45778</v>
      </c>
      <c r="B189">
        <v>61.06303302889733</v>
      </c>
      <c r="C189">
        <v>44868117.239999995</v>
      </c>
      <c r="D189">
        <v>64.319999999999993</v>
      </c>
    </row>
    <row r="190" spans="1:4" x14ac:dyDescent="0.35">
      <c r="A190" s="15">
        <v>45809</v>
      </c>
      <c r="B190">
        <v>60.627461951354981</v>
      </c>
      <c r="C190">
        <v>46407927.549999997</v>
      </c>
      <c r="D190">
        <v>68.150000000000006</v>
      </c>
    </row>
    <row r="191" spans="1:4" x14ac:dyDescent="0.35">
      <c r="A191" s="15">
        <v>45839</v>
      </c>
      <c r="B191">
        <v>60.695504956808769</v>
      </c>
      <c r="C191">
        <v>46590717.699999996</v>
      </c>
      <c r="D191">
        <v>73.430000000000007</v>
      </c>
    </row>
    <row r="192" spans="1:4" x14ac:dyDescent="0.35">
      <c r="A192" s="15">
        <v>45870</v>
      </c>
      <c r="B192">
        <v>60.621079358535106</v>
      </c>
      <c r="C192">
        <v>46110376.119999997</v>
      </c>
      <c r="D192">
        <v>67.83</v>
      </c>
    </row>
    <row r="193" spans="1:4" x14ac:dyDescent="0.35">
      <c r="A193" s="15">
        <v>45901</v>
      </c>
      <c r="B193">
        <v>61.271465782778733</v>
      </c>
      <c r="C193">
        <v>46315859.510000005</v>
      </c>
      <c r="D193">
        <v>68.52</v>
      </c>
    </row>
    <row r="194" spans="1:4" x14ac:dyDescent="0.35">
      <c r="A194" s="15">
        <v>45931</v>
      </c>
      <c r="B194">
        <v>61.56728388469287</v>
      </c>
      <c r="C194">
        <v>46156864.030000001</v>
      </c>
      <c r="D194">
        <v>65.44</v>
      </c>
    </row>
    <row r="195" spans="1:4" x14ac:dyDescent="0.35">
      <c r="A195" s="15">
        <v>45962</v>
      </c>
      <c r="B195">
        <v>61.788220645485296</v>
      </c>
      <c r="C195">
        <v>45745688.640000001</v>
      </c>
      <c r="D195">
        <v>64.069999999999993</v>
      </c>
    </row>
    <row r="196" spans="1:4" x14ac:dyDescent="0.35">
      <c r="A196" s="15">
        <v>45992</v>
      </c>
      <c r="B196">
        <v>62.067181423690094</v>
      </c>
      <c r="C196">
        <v>46089473.289999999</v>
      </c>
      <c r="D196">
        <v>61.35</v>
      </c>
    </row>
    <row r="197" spans="1:4" x14ac:dyDescent="0.35">
      <c r="A197" s="15">
        <v>46023</v>
      </c>
      <c r="B197">
        <v>63.039961962359826</v>
      </c>
      <c r="C197">
        <v>45265180.170000002</v>
      </c>
      <c r="D197">
        <v>72.25</v>
      </c>
    </row>
    <row r="198" spans="1:4" x14ac:dyDescent="0.35">
      <c r="A198" s="15">
        <v>46054</v>
      </c>
      <c r="B198">
        <v>63.180577936182708</v>
      </c>
      <c r="C198">
        <v>46153899.269999996</v>
      </c>
      <c r="D198">
        <v>71.319999999999993</v>
      </c>
    </row>
    <row r="199" spans="1:4" x14ac:dyDescent="0.35">
      <c r="A199" s="15">
        <v>46082</v>
      </c>
      <c r="B199">
        <v>63.920130809293404</v>
      </c>
      <c r="C199">
        <v>45388192.619999997</v>
      </c>
    </row>
    <row r="200" spans="1:4" x14ac:dyDescent="0.35">
      <c r="A200" s="15">
        <v>46113</v>
      </c>
      <c r="B200">
        <v>64.394505143611994</v>
      </c>
      <c r="C200">
        <v>45375751.859999999</v>
      </c>
    </row>
    <row r="201" spans="1:4" x14ac:dyDescent="0.35">
      <c r="A201" s="15">
        <v>46143</v>
      </c>
      <c r="B201">
        <v>65.546639048418129</v>
      </c>
      <c r="C201">
        <v>45258706.420000002</v>
      </c>
    </row>
    <row r="202" spans="1:4" x14ac:dyDescent="0.35">
      <c r="A202" s="15">
        <v>46174</v>
      </c>
      <c r="B202">
        <v>65.810712843759958</v>
      </c>
      <c r="C202">
        <v>46067788.170000002</v>
      </c>
    </row>
    <row r="203" spans="1:4" x14ac:dyDescent="0.35">
      <c r="A203" s="15">
        <v>46204</v>
      </c>
      <c r="B203">
        <v>65.850294192355136</v>
      </c>
      <c r="C203">
        <v>46360922.460000001</v>
      </c>
    </row>
    <row r="204" spans="1:4" x14ac:dyDescent="0.35">
      <c r="A204" s="15">
        <v>46235</v>
      </c>
      <c r="B204">
        <v>65.528573173232843</v>
      </c>
      <c r="C204">
        <v>46675429.049999997</v>
      </c>
    </row>
    <row r="205" spans="1:4" x14ac:dyDescent="0.35">
      <c r="A205" s="15">
        <v>46266</v>
      </c>
      <c r="B205">
        <v>65.94768148801883</v>
      </c>
      <c r="C205">
        <v>45930812.529999994</v>
      </c>
    </row>
    <row r="206" spans="1:4" x14ac:dyDescent="0.35">
      <c r="A206" s="15">
        <v>46296</v>
      </c>
      <c r="B206">
        <v>66.396238121121598</v>
      </c>
      <c r="C206">
        <v>46183594.730000004</v>
      </c>
    </row>
    <row r="207" spans="1:4" x14ac:dyDescent="0.35">
      <c r="A207" s="15">
        <v>46327</v>
      </c>
      <c r="B207">
        <v>67.159976989656329</v>
      </c>
      <c r="C207">
        <v>45883658.189999998</v>
      </c>
    </row>
    <row r="208" spans="1:4" x14ac:dyDescent="0.35">
      <c r="A208" s="15">
        <v>46357</v>
      </c>
      <c r="B208">
        <v>67.356599093945746</v>
      </c>
      <c r="C208">
        <v>46085644.329999998</v>
      </c>
    </row>
    <row r="209" spans="1:3" x14ac:dyDescent="0.35">
      <c r="A209" s="15">
        <v>46388</v>
      </c>
      <c r="B209">
        <v>68.396155202465749</v>
      </c>
      <c r="C209">
        <v>44996357.619999997</v>
      </c>
    </row>
    <row r="210" spans="1:3" x14ac:dyDescent="0.35">
      <c r="A210" s="15">
        <v>46419</v>
      </c>
      <c r="B210">
        <v>68.505774310562245</v>
      </c>
      <c r="C210">
        <v>46255575.93</v>
      </c>
    </row>
    <row r="211" spans="1:3" x14ac:dyDescent="0.35">
      <c r="A211" s="15">
        <v>46447</v>
      </c>
      <c r="B211">
        <v>69.27218475340679</v>
      </c>
      <c r="C211">
        <v>45531560.710000001</v>
      </c>
    </row>
    <row r="212" spans="1:3" x14ac:dyDescent="0.35">
      <c r="A212" s="15">
        <v>46478</v>
      </c>
      <c r="B212">
        <v>69.326934888764598</v>
      </c>
      <c r="C212">
        <v>45531270.030000001</v>
      </c>
    </row>
    <row r="213" spans="1:3" x14ac:dyDescent="0.35">
      <c r="A213" s="15">
        <v>46508</v>
      </c>
      <c r="B213">
        <v>70.238303283430852</v>
      </c>
      <c r="C213">
        <v>45478782.629999995</v>
      </c>
    </row>
    <row r="214" spans="1:3" x14ac:dyDescent="0.35">
      <c r="A214" s="15">
        <v>46539</v>
      </c>
      <c r="B214">
        <v>70.238938648878232</v>
      </c>
      <c r="C214">
        <v>46286479.280000001</v>
      </c>
    </row>
    <row r="215" spans="1:3" x14ac:dyDescent="0.35">
      <c r="A215" s="15">
        <v>46569</v>
      </c>
      <c r="B215">
        <v>70.166054339090906</v>
      </c>
      <c r="C215">
        <v>46379047.520000003</v>
      </c>
    </row>
    <row r="216" spans="1:3" x14ac:dyDescent="0.35">
      <c r="A216" s="15">
        <v>46600</v>
      </c>
      <c r="B216">
        <v>69.810364490614219</v>
      </c>
      <c r="C216">
        <v>46695076.469999999</v>
      </c>
    </row>
    <row r="217" spans="1:3" x14ac:dyDescent="0.35">
      <c r="A217" s="15">
        <v>46631</v>
      </c>
      <c r="B217">
        <v>70.258299092015108</v>
      </c>
      <c r="C217">
        <v>45950092.939999998</v>
      </c>
    </row>
    <row r="218" spans="1:3" x14ac:dyDescent="0.35">
      <c r="A218" s="15">
        <v>46661</v>
      </c>
      <c r="B218">
        <v>70.611253314944122</v>
      </c>
      <c r="C218">
        <v>46186461.789999999</v>
      </c>
    </row>
    <row r="219" spans="1:3" x14ac:dyDescent="0.35">
      <c r="A219" s="15">
        <v>46692</v>
      </c>
      <c r="B219">
        <v>71.267437053070324</v>
      </c>
      <c r="C219">
        <v>45913860.700000003</v>
      </c>
    </row>
    <row r="220" spans="1:3" x14ac:dyDescent="0.35">
      <c r="A220" s="15">
        <v>46722</v>
      </c>
      <c r="B220">
        <v>71.320080574956535</v>
      </c>
      <c r="C220">
        <v>46144280.379999995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bnd.EmbeddedDataStore" shapeId="8194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25400</xdr:colOff>
                <xdr:row>1</xdr:row>
                <xdr:rowOff>107950</xdr:rowOff>
              </to>
            </anchor>
          </objectPr>
        </oleObject>
      </mc:Choice>
      <mc:Fallback>
        <oleObject progId="Mbnd.EmbeddedDataStore" shapeId="8194" r:id="rId4"/>
      </mc:Fallback>
    </mc:AlternateContent>
    <mc:AlternateContent xmlns:mc="http://schemas.openxmlformats.org/markup-compatibility/2006">
      <mc:Choice Requires="x14">
        <oleObject progId="Mbnd.mbnd" shapeId="8196" r:id="rId6">
          <objectPr defaultSize="0" autoPict="0" r:id="rId7">
            <anchor moveWithCells="1">
              <from>
                <xdr:col>5</xdr:col>
                <xdr:colOff>215900</xdr:colOff>
                <xdr:row>3</xdr:row>
                <xdr:rowOff>139700</xdr:rowOff>
              </from>
              <to>
                <xdr:col>17</xdr:col>
                <xdr:colOff>273050</xdr:colOff>
                <xdr:row>24</xdr:row>
                <xdr:rowOff>50800</xdr:rowOff>
              </to>
            </anchor>
          </objectPr>
        </oleObject>
      </mc:Choice>
      <mc:Fallback>
        <oleObject progId="Mbnd.mbnd" shapeId="8196" r:id="rId6"/>
      </mc:Fallback>
    </mc:AlternateContent>
    <mc:AlternateContent xmlns:mc="http://schemas.openxmlformats.org/markup-compatibility/2006">
      <mc:Choice Requires="x14">
        <oleObject progId="Mbnd.mbnd" shapeId="8197" r:id="rId8">
          <objectPr defaultSize="0" autoPict="0" r:id="rId9">
            <anchor moveWithCells="1">
              <from>
                <xdr:col>17</xdr:col>
                <xdr:colOff>406400</xdr:colOff>
                <xdr:row>4</xdr:row>
                <xdr:rowOff>0</xdr:rowOff>
              </from>
              <to>
                <xdr:col>29</xdr:col>
                <xdr:colOff>463550</xdr:colOff>
                <xdr:row>24</xdr:row>
                <xdr:rowOff>101600</xdr:rowOff>
              </to>
            </anchor>
          </objectPr>
        </oleObject>
      </mc:Choice>
      <mc:Fallback>
        <oleObject progId="Mbnd.mbnd" shapeId="8197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B628-0C0C-492C-8CFA-5A10AADA182A}">
  <dimension ref="A1:L41"/>
  <sheetViews>
    <sheetView topLeftCell="A24" zoomScale="44" zoomScaleNormal="85" workbookViewId="0">
      <selection activeCell="B48" sqref="B48"/>
    </sheetView>
  </sheetViews>
  <sheetFormatPr baseColWidth="10" defaultColWidth="11.54296875" defaultRowHeight="14.5" x14ac:dyDescent="0.35"/>
  <cols>
    <col min="2" max="2" width="37" customWidth="1"/>
  </cols>
  <sheetData>
    <row r="1" spans="2:12" x14ac:dyDescent="0.35">
      <c r="B1" s="9" t="s">
        <v>16</v>
      </c>
      <c r="K1" t="s">
        <v>10</v>
      </c>
      <c r="L1" s="11" t="s">
        <v>11</v>
      </c>
    </row>
    <row r="2" spans="2:12" x14ac:dyDescent="0.35">
      <c r="B2" s="10" t="s">
        <v>9</v>
      </c>
      <c r="K2" t="s">
        <v>12</v>
      </c>
      <c r="L2" t="s">
        <v>13</v>
      </c>
    </row>
    <row r="3" spans="2:12" ht="22.5" thickBot="1" x14ac:dyDescent="0.4">
      <c r="B3" s="1" t="s">
        <v>0</v>
      </c>
      <c r="C3" s="2">
        <v>2018</v>
      </c>
      <c r="D3" s="2">
        <v>2019</v>
      </c>
      <c r="E3" s="2">
        <v>2020</v>
      </c>
      <c r="F3" s="2">
        <v>2021</v>
      </c>
      <c r="G3" s="2">
        <v>2022</v>
      </c>
      <c r="H3" s="2">
        <v>2023</v>
      </c>
      <c r="I3" s="2" t="s">
        <v>21</v>
      </c>
    </row>
    <row r="4" spans="2:12" ht="15" thickBot="1" x14ac:dyDescent="0.4">
      <c r="B4" s="3" t="s">
        <v>1</v>
      </c>
      <c r="C4" s="4">
        <v>23</v>
      </c>
      <c r="D4" s="4">
        <v>23.1</v>
      </c>
      <c r="E4" s="4">
        <v>22.8</v>
      </c>
      <c r="F4" s="4">
        <v>21.9</v>
      </c>
      <c r="G4" s="4">
        <v>22.9</v>
      </c>
      <c r="H4" s="4">
        <v>23.7</v>
      </c>
      <c r="I4" s="12">
        <f>AVERAGEA(C4:H4)</f>
        <v>22.900000000000002</v>
      </c>
    </row>
    <row r="5" spans="2:12" ht="15" thickBot="1" x14ac:dyDescent="0.4">
      <c r="B5" s="5" t="s">
        <v>2</v>
      </c>
      <c r="C5" s="6">
        <v>21.4</v>
      </c>
      <c r="D5" s="6">
        <v>20</v>
      </c>
      <c r="E5" s="6">
        <v>18.399999999999999</v>
      </c>
      <c r="F5" s="6">
        <v>19</v>
      </c>
      <c r="G5" s="6">
        <v>21.1</v>
      </c>
      <c r="H5" s="6">
        <v>20.9</v>
      </c>
      <c r="I5" s="13">
        <f t="shared" ref="I5:I11" si="0">AVERAGEA(C5:H5)</f>
        <v>20.133333333333336</v>
      </c>
    </row>
    <row r="6" spans="2:12" ht="15" thickBot="1" x14ac:dyDescent="0.4">
      <c r="B6" s="5" t="s">
        <v>3</v>
      </c>
      <c r="C6" s="6">
        <v>6.4</v>
      </c>
      <c r="D6" s="6">
        <v>6.2</v>
      </c>
      <c r="E6" s="6">
        <v>5.3</v>
      </c>
      <c r="F6" s="6">
        <v>5.0999999999999996</v>
      </c>
      <c r="G6" s="6">
        <v>7.3</v>
      </c>
      <c r="H6" s="6">
        <v>8.8000000000000007</v>
      </c>
      <c r="I6" s="13">
        <f t="shared" si="0"/>
        <v>6.5166666666666666</v>
      </c>
    </row>
    <row r="7" spans="2:12" ht="15" thickBot="1" x14ac:dyDescent="0.4">
      <c r="B7" s="5" t="s">
        <v>4</v>
      </c>
      <c r="C7" s="6">
        <v>6.4</v>
      </c>
      <c r="D7" s="6">
        <v>6</v>
      </c>
      <c r="E7" s="6">
        <v>5.2</v>
      </c>
      <c r="F7" s="6">
        <v>5.4</v>
      </c>
      <c r="G7" s="6">
        <v>7.5</v>
      </c>
      <c r="H7" s="6">
        <v>8.6</v>
      </c>
      <c r="I7" s="13">
        <f t="shared" si="0"/>
        <v>6.5166666666666666</v>
      </c>
    </row>
    <row r="8" spans="2:12" ht="15" thickBot="1" x14ac:dyDescent="0.4">
      <c r="B8" s="5" t="s">
        <v>14</v>
      </c>
      <c r="C8" s="6">
        <v>3.3</v>
      </c>
      <c r="D8" s="6">
        <v>3.4</v>
      </c>
      <c r="E8" s="6">
        <v>3.1</v>
      </c>
      <c r="F8" s="6">
        <v>3.1</v>
      </c>
      <c r="G8" s="6">
        <v>4.2</v>
      </c>
      <c r="H8" s="6">
        <v>4.9000000000000004</v>
      </c>
      <c r="I8" s="13">
        <f t="shared" si="0"/>
        <v>3.6666666666666665</v>
      </c>
    </row>
    <row r="9" spans="2:12" ht="15" thickBot="1" x14ac:dyDescent="0.4">
      <c r="B9" s="5" t="s">
        <v>5</v>
      </c>
      <c r="C9" s="6">
        <v>3.4</v>
      </c>
      <c r="D9" s="6">
        <v>3.5</v>
      </c>
      <c r="E9" s="6">
        <v>3.3</v>
      </c>
      <c r="F9" s="6">
        <v>3.4</v>
      </c>
      <c r="G9" s="6">
        <v>3.2</v>
      </c>
      <c r="H9" s="6">
        <v>3.4</v>
      </c>
      <c r="I9" s="13">
        <f t="shared" si="0"/>
        <v>3.3666666666666667</v>
      </c>
    </row>
    <row r="10" spans="2:12" ht="15" thickBot="1" x14ac:dyDescent="0.4">
      <c r="B10" s="5" t="s">
        <v>15</v>
      </c>
      <c r="C10" s="6">
        <v>1.4</v>
      </c>
      <c r="D10" s="6">
        <v>1.5</v>
      </c>
      <c r="E10" s="6">
        <v>1.7</v>
      </c>
      <c r="F10" s="6">
        <v>1.8</v>
      </c>
      <c r="G10" s="6">
        <v>2.1</v>
      </c>
      <c r="H10" s="6">
        <v>2.1</v>
      </c>
      <c r="I10" s="13">
        <f t="shared" si="0"/>
        <v>1.7666666666666666</v>
      </c>
    </row>
    <row r="11" spans="2:12" ht="15" thickBot="1" x14ac:dyDescent="0.4">
      <c r="B11" s="5" t="s">
        <v>6</v>
      </c>
      <c r="C11" s="6">
        <v>7.6</v>
      </c>
      <c r="D11" s="6">
        <v>7.5</v>
      </c>
      <c r="E11" s="6">
        <v>7.7</v>
      </c>
      <c r="F11" s="6">
        <v>7</v>
      </c>
      <c r="G11" s="6">
        <v>5.9</v>
      </c>
      <c r="H11" s="6">
        <v>6</v>
      </c>
      <c r="I11" s="13">
        <f t="shared" si="0"/>
        <v>6.95</v>
      </c>
    </row>
    <row r="12" spans="2:12" ht="15" thickBot="1" x14ac:dyDescent="0.4">
      <c r="B12" s="7" t="s">
        <v>7</v>
      </c>
      <c r="C12" s="8">
        <v>78.5</v>
      </c>
      <c r="D12" s="8">
        <v>78.2</v>
      </c>
      <c r="E12" s="8">
        <v>73</v>
      </c>
      <c r="F12" s="8">
        <v>74.3</v>
      </c>
      <c r="G12" s="8">
        <v>76.2</v>
      </c>
      <c r="H12" s="8">
        <v>77.5</v>
      </c>
      <c r="I12" s="14">
        <f>AVERAGEA(C12:H12)</f>
        <v>76.283333333333331</v>
      </c>
    </row>
    <row r="13" spans="2:12" x14ac:dyDescent="0.35">
      <c r="B13" s="7" t="s">
        <v>8</v>
      </c>
      <c r="C13" s="8">
        <v>100.1</v>
      </c>
      <c r="D13" s="8">
        <v>100.9</v>
      </c>
      <c r="E13" s="8">
        <v>91.6</v>
      </c>
      <c r="F13" s="8">
        <v>97.6</v>
      </c>
      <c r="G13" s="8">
        <v>99.9</v>
      </c>
      <c r="H13" s="8">
        <v>101.9</v>
      </c>
      <c r="I13" s="14">
        <f>AVERAGEA(C13:H13)</f>
        <v>98.666666666666671</v>
      </c>
    </row>
    <row r="16" spans="2:12" x14ac:dyDescent="0.35">
      <c r="B16" s="9" t="s">
        <v>16</v>
      </c>
    </row>
    <row r="17" spans="2:9" x14ac:dyDescent="0.35">
      <c r="B17" s="10" t="s">
        <v>17</v>
      </c>
    </row>
    <row r="18" spans="2:9" ht="22.5" thickBot="1" x14ac:dyDescent="0.4">
      <c r="B18" s="1" t="s">
        <v>0</v>
      </c>
      <c r="C18" s="2">
        <v>2018</v>
      </c>
      <c r="D18" s="2">
        <v>2019</v>
      </c>
      <c r="E18" s="2">
        <v>2020</v>
      </c>
      <c r="F18" s="2">
        <v>2021</v>
      </c>
      <c r="G18" s="2">
        <v>2022</v>
      </c>
      <c r="H18" s="2">
        <v>2023</v>
      </c>
      <c r="I18" s="2" t="s">
        <v>21</v>
      </c>
    </row>
    <row r="19" spans="2:9" ht="15" thickBot="1" x14ac:dyDescent="0.4">
      <c r="B19" s="3" t="s">
        <v>1</v>
      </c>
      <c r="C19" s="12">
        <f>100*C4/C$12</f>
        <v>29.29936305732484</v>
      </c>
      <c r="D19" s="12">
        <f t="shared" ref="D19:H19" si="1">100*D4/D$12</f>
        <v>29.539641943734015</v>
      </c>
      <c r="E19" s="12">
        <f t="shared" si="1"/>
        <v>31.232876712328768</v>
      </c>
      <c r="F19" s="12">
        <f t="shared" si="1"/>
        <v>29.475100942126517</v>
      </c>
      <c r="G19" s="12">
        <f t="shared" si="1"/>
        <v>30.052493438320209</v>
      </c>
      <c r="H19" s="12">
        <f t="shared" si="1"/>
        <v>30.580645161290324</v>
      </c>
      <c r="I19" s="12">
        <f>100*I4/I$12</f>
        <v>30.019663535066638</v>
      </c>
    </row>
    <row r="20" spans="2:9" ht="15" thickBot="1" x14ac:dyDescent="0.4">
      <c r="B20" s="5" t="s">
        <v>2</v>
      </c>
      <c r="C20" s="13">
        <f t="shared" ref="C20:H20" si="2">100*C5/C$12</f>
        <v>27.261146496815286</v>
      </c>
      <c r="D20" s="13">
        <f t="shared" si="2"/>
        <v>25.575447570332479</v>
      </c>
      <c r="E20" s="13">
        <f t="shared" si="2"/>
        <v>25.205479452054792</v>
      </c>
      <c r="F20" s="13">
        <f t="shared" si="2"/>
        <v>25.57200538358008</v>
      </c>
      <c r="G20" s="13">
        <f t="shared" si="2"/>
        <v>27.690288713910761</v>
      </c>
      <c r="H20" s="13">
        <f t="shared" si="2"/>
        <v>26.967741935483872</v>
      </c>
      <c r="I20" s="13">
        <f t="shared" ref="I20" si="3">100*I5/I$12</f>
        <v>26.392833733886832</v>
      </c>
    </row>
    <row r="21" spans="2:9" ht="15" thickBot="1" x14ac:dyDescent="0.4">
      <c r="B21" s="5" t="s">
        <v>3</v>
      </c>
      <c r="C21" s="13">
        <f t="shared" ref="C21:H21" si="4">100*C6/C$12</f>
        <v>8.1528662420382165</v>
      </c>
      <c r="D21" s="13">
        <f t="shared" si="4"/>
        <v>7.9283887468030692</v>
      </c>
      <c r="E21" s="13">
        <f t="shared" si="4"/>
        <v>7.2602739726027394</v>
      </c>
      <c r="F21" s="13">
        <f t="shared" si="4"/>
        <v>6.8640646029609682</v>
      </c>
      <c r="G21" s="13">
        <f t="shared" si="4"/>
        <v>9.5800524934383198</v>
      </c>
      <c r="H21" s="13">
        <f t="shared" si="4"/>
        <v>11.354838709677422</v>
      </c>
      <c r="I21" s="13">
        <f t="shared" ref="I21" si="5">100*I6/I$12</f>
        <v>8.5427135678391952</v>
      </c>
    </row>
    <row r="22" spans="2:9" ht="15" thickBot="1" x14ac:dyDescent="0.4">
      <c r="B22" s="5" t="s">
        <v>4</v>
      </c>
      <c r="C22" s="13">
        <f t="shared" ref="C22:H22" si="6">100*C7/C$12</f>
        <v>8.1528662420382165</v>
      </c>
      <c r="D22" s="13">
        <f t="shared" si="6"/>
        <v>7.6726342710997439</v>
      </c>
      <c r="E22" s="13">
        <f t="shared" si="6"/>
        <v>7.1232876712328768</v>
      </c>
      <c r="F22" s="13">
        <f t="shared" si="6"/>
        <v>7.2678331090174968</v>
      </c>
      <c r="G22" s="13">
        <f t="shared" si="6"/>
        <v>9.8425196850393704</v>
      </c>
      <c r="H22" s="13">
        <f t="shared" si="6"/>
        <v>11.096774193548388</v>
      </c>
      <c r="I22" s="13">
        <f t="shared" ref="I22" si="7">100*I7/I$12</f>
        <v>8.5427135678391952</v>
      </c>
    </row>
    <row r="23" spans="2:9" ht="15" thickBot="1" x14ac:dyDescent="0.4">
      <c r="B23" s="5" t="s">
        <v>14</v>
      </c>
      <c r="C23" s="13">
        <f t="shared" ref="C23:H23" si="8">100*C8/C$12</f>
        <v>4.2038216560509554</v>
      </c>
      <c r="D23" s="13">
        <f t="shared" si="8"/>
        <v>4.3478260869565215</v>
      </c>
      <c r="E23" s="13">
        <f t="shared" si="8"/>
        <v>4.2465753424657535</v>
      </c>
      <c r="F23" s="13">
        <f t="shared" si="8"/>
        <v>4.1722745625841187</v>
      </c>
      <c r="G23" s="13">
        <f t="shared" si="8"/>
        <v>5.5118110236220472</v>
      </c>
      <c r="H23" s="13">
        <f t="shared" si="8"/>
        <v>6.3225806451612909</v>
      </c>
      <c r="I23" s="13">
        <f t="shared" ref="I23" si="9">100*I8/I$12</f>
        <v>4.806641905178064</v>
      </c>
    </row>
    <row r="24" spans="2:9" ht="15" thickBot="1" x14ac:dyDescent="0.4">
      <c r="B24" s="5" t="s">
        <v>5</v>
      </c>
      <c r="C24" s="13">
        <f t="shared" ref="C24:H24" si="10">100*C9/C$12</f>
        <v>4.3312101910828025</v>
      </c>
      <c r="D24" s="13">
        <f t="shared" si="10"/>
        <v>4.4757033248081841</v>
      </c>
      <c r="E24" s="13">
        <f t="shared" si="10"/>
        <v>4.5205479452054798</v>
      </c>
      <c r="F24" s="13">
        <f t="shared" si="10"/>
        <v>4.5760430686406464</v>
      </c>
      <c r="G24" s="13">
        <f t="shared" si="10"/>
        <v>4.1994750656167978</v>
      </c>
      <c r="H24" s="13">
        <f t="shared" si="10"/>
        <v>4.387096774193548</v>
      </c>
      <c r="I24" s="13">
        <f t="shared" ref="I24" si="11">100*I9/I$12</f>
        <v>4.4133712038453137</v>
      </c>
    </row>
    <row r="25" spans="2:9" ht="15" thickBot="1" x14ac:dyDescent="0.4">
      <c r="B25" s="5" t="s">
        <v>15</v>
      </c>
      <c r="C25" s="13">
        <f t="shared" ref="C25:H25" si="12">100*C10/C$12</f>
        <v>1.7834394904458599</v>
      </c>
      <c r="D25" s="13">
        <f t="shared" si="12"/>
        <v>1.918158567774936</v>
      </c>
      <c r="E25" s="13">
        <f t="shared" si="12"/>
        <v>2.3287671232876712</v>
      </c>
      <c r="F25" s="13">
        <f t="shared" si="12"/>
        <v>2.4226110363391657</v>
      </c>
      <c r="G25" s="13">
        <f t="shared" si="12"/>
        <v>2.7559055118110236</v>
      </c>
      <c r="H25" s="13">
        <f t="shared" si="12"/>
        <v>2.7096774193548385</v>
      </c>
      <c r="I25" s="13">
        <f t="shared" ref="I25" si="13">100*I10/I$12</f>
        <v>2.3159274634039764</v>
      </c>
    </row>
    <row r="26" spans="2:9" ht="15" thickBot="1" x14ac:dyDescent="0.4">
      <c r="B26" s="5" t="s">
        <v>6</v>
      </c>
      <c r="C26" s="13">
        <f t="shared" ref="C26:H27" si="14">100*C11/C$12</f>
        <v>9.6815286624203818</v>
      </c>
      <c r="D26" s="13">
        <f t="shared" si="14"/>
        <v>9.5907928388746804</v>
      </c>
      <c r="E26" s="13">
        <f t="shared" si="14"/>
        <v>10.547945205479452</v>
      </c>
      <c r="F26" s="13">
        <f t="shared" si="14"/>
        <v>9.4212651413189779</v>
      </c>
      <c r="G26" s="13">
        <f t="shared" si="14"/>
        <v>7.742782152230971</v>
      </c>
      <c r="H26" s="13">
        <f t="shared" si="14"/>
        <v>7.741935483870968</v>
      </c>
      <c r="I26" s="13">
        <f t="shared" ref="I26" si="15">100*I11/I$12</f>
        <v>9.1107712475420577</v>
      </c>
    </row>
    <row r="27" spans="2:9" x14ac:dyDescent="0.35">
      <c r="B27" s="7" t="s">
        <v>7</v>
      </c>
      <c r="C27" s="8">
        <f t="shared" si="14"/>
        <v>100</v>
      </c>
      <c r="D27" s="8">
        <f t="shared" si="14"/>
        <v>100</v>
      </c>
      <c r="E27" s="8">
        <f t="shared" si="14"/>
        <v>100</v>
      </c>
      <c r="F27" s="8">
        <f t="shared" si="14"/>
        <v>100</v>
      </c>
      <c r="G27" s="8">
        <f t="shared" si="14"/>
        <v>100</v>
      </c>
      <c r="H27" s="8">
        <f t="shared" si="14"/>
        <v>100</v>
      </c>
      <c r="I27" s="8">
        <f t="shared" ref="I27" si="16">100*I12/I$12</f>
        <v>100</v>
      </c>
    </row>
    <row r="28" spans="2:9" x14ac:dyDescent="0.35">
      <c r="I28" t="e">
        <f>AVERAGEA(C28:H28)</f>
        <v>#DIV/0!</v>
      </c>
    </row>
    <row r="30" spans="2:9" x14ac:dyDescent="0.35">
      <c r="B30" s="9" t="s">
        <v>16</v>
      </c>
    </row>
    <row r="31" spans="2:9" x14ac:dyDescent="0.35">
      <c r="B31" s="10" t="s">
        <v>18</v>
      </c>
    </row>
    <row r="32" spans="2:9" ht="15" thickBot="1" x14ac:dyDescent="0.4">
      <c r="B32" s="1" t="s">
        <v>0</v>
      </c>
      <c r="C32" s="2">
        <v>2018</v>
      </c>
      <c r="D32" s="2">
        <v>2019</v>
      </c>
      <c r="E32" s="2">
        <v>2020</v>
      </c>
      <c r="F32" s="2">
        <v>2021</v>
      </c>
      <c r="G32" s="2">
        <v>2022</v>
      </c>
      <c r="H32" s="2">
        <v>2023</v>
      </c>
      <c r="I32" s="2" t="s">
        <v>22</v>
      </c>
    </row>
    <row r="33" spans="1:9" ht="15" thickBot="1" x14ac:dyDescent="0.4">
      <c r="A33" t="s">
        <v>23</v>
      </c>
      <c r="B33" s="3" t="s">
        <v>1</v>
      </c>
      <c r="C33" s="12">
        <f>100*C4/C$13</f>
        <v>22.97702297702298</v>
      </c>
      <c r="D33" s="12">
        <f t="shared" ref="D33:H33" si="17">100*D4/D$13</f>
        <v>22.893954410307234</v>
      </c>
      <c r="E33" s="12">
        <f t="shared" si="17"/>
        <v>24.890829694323145</v>
      </c>
      <c r="F33" s="12">
        <f t="shared" si="17"/>
        <v>22.438524590163937</v>
      </c>
      <c r="G33" s="12">
        <f t="shared" si="17"/>
        <v>22.922922922922922</v>
      </c>
      <c r="H33" s="12">
        <f t="shared" si="17"/>
        <v>23.25809617271835</v>
      </c>
      <c r="I33" s="12">
        <f t="shared" ref="I33" si="18">100*I4/I$13</f>
        <v>23.20945945945946</v>
      </c>
    </row>
    <row r="34" spans="1:9" ht="15" thickBot="1" x14ac:dyDescent="0.4">
      <c r="A34" t="s">
        <v>24</v>
      </c>
      <c r="B34" s="5" t="s">
        <v>2</v>
      </c>
      <c r="C34" s="13">
        <f t="shared" ref="C34:H34" si="19">100*C5/C$13</f>
        <v>21.378621378621379</v>
      </c>
      <c r="D34" s="13">
        <f t="shared" si="19"/>
        <v>19.821605550049554</v>
      </c>
      <c r="E34" s="13">
        <f t="shared" si="19"/>
        <v>20.087336244541483</v>
      </c>
      <c r="F34" s="13">
        <f t="shared" si="19"/>
        <v>19.467213114754099</v>
      </c>
      <c r="G34" s="13">
        <f t="shared" si="19"/>
        <v>21.121121121121121</v>
      </c>
      <c r="H34" s="13">
        <f t="shared" si="19"/>
        <v>20.510304219823354</v>
      </c>
      <c r="I34" s="13">
        <f t="shared" ref="I34" si="20">100*I5/I$13</f>
        <v>20.405405405405407</v>
      </c>
    </row>
    <row r="35" spans="1:9" ht="15" thickBot="1" x14ac:dyDescent="0.4">
      <c r="A35" t="s">
        <v>25</v>
      </c>
      <c r="B35" s="5" t="s">
        <v>19</v>
      </c>
      <c r="C35" s="13">
        <f t="shared" ref="C35:H35" si="21">100*C6/C$13</f>
        <v>6.3936063936063938</v>
      </c>
      <c r="D35" s="13">
        <f t="shared" si="21"/>
        <v>6.144697720515361</v>
      </c>
      <c r="E35" s="13">
        <f t="shared" si="21"/>
        <v>5.7860262008733629</v>
      </c>
      <c r="F35" s="13">
        <f t="shared" si="21"/>
        <v>5.2254098360655732</v>
      </c>
      <c r="G35" s="13">
        <f t="shared" si="21"/>
        <v>7.3073073073073065</v>
      </c>
      <c r="H35" s="13">
        <f t="shared" si="21"/>
        <v>8.6359175662414138</v>
      </c>
      <c r="I35" s="13">
        <f t="shared" ref="I35" si="22">100*I6/I$13</f>
        <v>6.6047297297297289</v>
      </c>
    </row>
    <row r="36" spans="1:9" ht="15" thickBot="1" x14ac:dyDescent="0.4">
      <c r="A36" t="s">
        <v>26</v>
      </c>
      <c r="B36" s="5" t="s">
        <v>4</v>
      </c>
      <c r="C36" s="13">
        <f t="shared" ref="C36:H36" si="23">100*C7/C$13</f>
        <v>6.3936063936063938</v>
      </c>
      <c r="D36" s="13">
        <f t="shared" si="23"/>
        <v>5.9464816650148657</v>
      </c>
      <c r="E36" s="13">
        <f t="shared" si="23"/>
        <v>5.6768558951965069</v>
      </c>
      <c r="F36" s="13">
        <f t="shared" si="23"/>
        <v>5.5327868852459021</v>
      </c>
      <c r="G36" s="13">
        <f t="shared" si="23"/>
        <v>7.5075075075075075</v>
      </c>
      <c r="H36" s="13">
        <f t="shared" si="23"/>
        <v>8.4396467124631993</v>
      </c>
      <c r="I36" s="13">
        <f t="shared" ref="I36" si="24">100*I7/I$13</f>
        <v>6.6047297297297289</v>
      </c>
    </row>
    <row r="37" spans="1:9" ht="15" thickBot="1" x14ac:dyDescent="0.4">
      <c r="A37" t="s">
        <v>27</v>
      </c>
      <c r="B37" s="5" t="s">
        <v>14</v>
      </c>
      <c r="C37" s="13">
        <f t="shared" ref="C37:H37" si="25">100*C8/C$13</f>
        <v>3.296703296703297</v>
      </c>
      <c r="D37" s="13">
        <f t="shared" si="25"/>
        <v>3.3696729435084238</v>
      </c>
      <c r="E37" s="13">
        <f t="shared" si="25"/>
        <v>3.3842794759825328</v>
      </c>
      <c r="F37" s="13">
        <f t="shared" si="25"/>
        <v>3.1762295081967213</v>
      </c>
      <c r="G37" s="13">
        <f t="shared" si="25"/>
        <v>4.2042042042042036</v>
      </c>
      <c r="H37" s="13">
        <f t="shared" si="25"/>
        <v>4.8086359175662414</v>
      </c>
      <c r="I37" s="13">
        <f t="shared" ref="I37" si="26">100*I8/I$13</f>
        <v>3.7162162162162158</v>
      </c>
    </row>
    <row r="38" spans="1:9" ht="15" thickBot="1" x14ac:dyDescent="0.4">
      <c r="A38" t="s">
        <v>28</v>
      </c>
      <c r="B38" s="5" t="s">
        <v>20</v>
      </c>
      <c r="C38" s="13">
        <f t="shared" ref="C38:H38" si="27">100*C9/C$13</f>
        <v>3.3966033966033966</v>
      </c>
      <c r="D38" s="13">
        <f t="shared" si="27"/>
        <v>3.4687809712586719</v>
      </c>
      <c r="E38" s="13">
        <f t="shared" si="27"/>
        <v>3.6026200873362448</v>
      </c>
      <c r="F38" s="13">
        <f t="shared" si="27"/>
        <v>3.4836065573770494</v>
      </c>
      <c r="G38" s="13">
        <f t="shared" si="27"/>
        <v>3.203203203203203</v>
      </c>
      <c r="H38" s="13">
        <f t="shared" si="27"/>
        <v>3.3366045142296366</v>
      </c>
      <c r="I38" s="13">
        <f t="shared" ref="I38" si="28">100*I9/I$13</f>
        <v>3.4121621621621623</v>
      </c>
    </row>
    <row r="39" spans="1:9" ht="15" thickBot="1" x14ac:dyDescent="0.4">
      <c r="A39" t="s">
        <v>29</v>
      </c>
      <c r="B39" s="5" t="s">
        <v>15</v>
      </c>
      <c r="C39" s="13">
        <f t="shared" ref="C39:H39" si="29">100*C10/C$13</f>
        <v>1.3986013986013988</v>
      </c>
      <c r="D39" s="13">
        <f t="shared" si="29"/>
        <v>1.4866204162537164</v>
      </c>
      <c r="E39" s="13">
        <f t="shared" si="29"/>
        <v>1.8558951965065504</v>
      </c>
      <c r="F39" s="13">
        <f t="shared" si="29"/>
        <v>1.8442622950819674</v>
      </c>
      <c r="G39" s="13">
        <f t="shared" si="29"/>
        <v>2.1021021021021018</v>
      </c>
      <c r="H39" s="13">
        <f t="shared" si="29"/>
        <v>2.0608439646712462</v>
      </c>
      <c r="I39" s="13">
        <f t="shared" ref="I39" si="30">100*I10/I$13</f>
        <v>1.7905405405405403</v>
      </c>
    </row>
    <row r="40" spans="1:9" ht="15" thickBot="1" x14ac:dyDescent="0.4">
      <c r="A40" t="s">
        <v>30</v>
      </c>
      <c r="B40" s="5" t="s">
        <v>6</v>
      </c>
      <c r="C40" s="13">
        <f t="shared" ref="C40:H40" si="31">100*C11/C$13</f>
        <v>7.5924075924075929</v>
      </c>
      <c r="D40" s="13">
        <f t="shared" si="31"/>
        <v>7.433102081268582</v>
      </c>
      <c r="E40" s="13">
        <f t="shared" si="31"/>
        <v>8.4061135371179052</v>
      </c>
      <c r="F40" s="13">
        <f t="shared" si="31"/>
        <v>7.1721311475409841</v>
      </c>
      <c r="G40" s="13">
        <f t="shared" si="31"/>
        <v>5.9059059059059056</v>
      </c>
      <c r="H40" s="13">
        <f t="shared" si="31"/>
        <v>5.8881256133464177</v>
      </c>
      <c r="I40" s="13">
        <f t="shared" ref="I40" si="32">100*I11/I$13</f>
        <v>7.0439189189189184</v>
      </c>
    </row>
    <row r="41" spans="1:9" x14ac:dyDescent="0.35">
      <c r="B41" s="7" t="s">
        <v>8</v>
      </c>
      <c r="C41" s="8">
        <f t="shared" ref="C41:H41" si="33">100*C13/C$13</f>
        <v>100</v>
      </c>
      <c r="D41" s="8">
        <f t="shared" si="33"/>
        <v>100</v>
      </c>
      <c r="E41" s="8">
        <f t="shared" si="33"/>
        <v>100</v>
      </c>
      <c r="F41" s="8">
        <f t="shared" si="33"/>
        <v>100</v>
      </c>
      <c r="G41" s="8">
        <f t="shared" si="33"/>
        <v>100</v>
      </c>
      <c r="H41" s="8">
        <f t="shared" si="33"/>
        <v>100</v>
      </c>
      <c r="I41" s="8">
        <f t="shared" ref="I41" si="34">100*I13/I$13</f>
        <v>100.00000000000001</v>
      </c>
    </row>
  </sheetData>
  <hyperlinks>
    <hyperlink ref="L1" r:id="rId1" xr:uid="{B4904E1C-09EB-44A8-A76C-7F1EA40D8BF7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4B9C3A-FDC7-4678-94CC-42AE9411D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Graph 1</vt:lpstr>
      <vt:lpstr>Graph 2</vt:lpstr>
      <vt:lpstr>'Graph 1'!Macrobond_Object2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NIZARD Ruben</dc:creator>
  <cp:lastModifiedBy>DULOUTRE Alexis</cp:lastModifiedBy>
  <dcterms:created xsi:type="dcterms:W3CDTF">2024-10-15T08:36:44Z</dcterms:created>
  <dcterms:modified xsi:type="dcterms:W3CDTF">2026-03-03T16:05:51Z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2024-10-15T09:14:43Z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74ec39b9-3e27-4575-ad7e-49fcb1012a04</vt:lpwstr>
  </property>
  <property fmtid="{D5CDD505-2E9C-101B-9397-08002B2CF9AE}" pid="8" name="MSIP_Label_06631efb-39c2-48e2-ad25-a3fdc067b3fa_ContentBits">
    <vt:lpwstr>0</vt:lpwstr>
  </property>
</Properties>
</file>